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arrot\Downloads\"/>
    </mc:Choice>
  </mc:AlternateContent>
  <xr:revisionPtr revIDLastSave="0" documentId="13_ncr:1_{7D4CB3E4-0C63-4709-936E-6CF678FBF6EF}" xr6:coauthVersionLast="47" xr6:coauthVersionMax="47" xr10:uidLastSave="{00000000-0000-0000-0000-000000000000}"/>
  <bookViews>
    <workbookView xWindow="-120" yWindow="-120" windowWidth="29040" windowHeight="17520" activeTab="1" xr2:uid="{B902747F-4BF1-4EA0-85BC-B85168B4B6EB}"/>
  </bookViews>
  <sheets>
    <sheet name="Definitioner" sheetId="15" r:id="rId1"/>
    <sheet name="Processer" sheetId="8" r:id="rId2"/>
  </sheets>
  <definedNames>
    <definedName name="_xlnm._FilterDatabase" localSheetId="1" hidden="1">Processer!$A$1:$WGP$64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9" i="8" l="1"/>
  <c r="G2" i="8"/>
  <c r="G64" i="8"/>
  <c r="G63" i="8"/>
  <c r="G62" i="8"/>
  <c r="G6" i="8"/>
  <c r="G61" i="8"/>
  <c r="G60" i="8"/>
  <c r="G59" i="8"/>
  <c r="G58" i="8"/>
  <c r="G57" i="8"/>
  <c r="G56" i="8"/>
  <c r="G55" i="8"/>
  <c r="G54" i="8"/>
  <c r="G53" i="8"/>
  <c r="G52" i="8"/>
  <c r="G51" i="8"/>
  <c r="G50" i="8"/>
  <c r="G49" i="8"/>
  <c r="G48" i="8"/>
  <c r="G47" i="8"/>
  <c r="G46" i="8"/>
  <c r="G45" i="8"/>
  <c r="G44" i="8"/>
  <c r="G43" i="8"/>
  <c r="G42" i="8"/>
  <c r="G41" i="8"/>
  <c r="G3" i="8"/>
  <c r="G27" i="8"/>
  <c r="G35" i="8"/>
  <c r="G26" i="8"/>
  <c r="G22" i="8"/>
  <c r="G38" i="8"/>
  <c r="G19" i="8"/>
  <c r="G24" i="8"/>
  <c r="G25" i="8"/>
  <c r="G7" i="8"/>
  <c r="G8" i="8"/>
  <c r="G9" i="8"/>
  <c r="G10" i="8"/>
  <c r="G18" i="8"/>
  <c r="G36" i="8"/>
  <c r="G11" i="8"/>
  <c r="G15" i="8"/>
  <c r="G12" i="8"/>
  <c r="G13" i="8"/>
  <c r="G30" i="8"/>
  <c r="G20" i="8"/>
  <c r="G34" i="8"/>
  <c r="G28" i="8"/>
  <c r="G31" i="8"/>
  <c r="G21" i="8"/>
  <c r="G16" i="8"/>
  <c r="G17" i="8"/>
  <c r="G14" i="8"/>
  <c r="G4" i="8"/>
  <c r="G23" i="8"/>
  <c r="G32" i="8"/>
  <c r="G33" i="8"/>
  <c r="G40" i="8"/>
  <c r="G37" i="8"/>
  <c r="G29" i="8"/>
  <c r="G5" i="8"/>
</calcChain>
</file>

<file path=xl/sharedStrings.xml><?xml version="1.0" encoding="utf-8"?>
<sst xmlns="http://schemas.openxmlformats.org/spreadsheetml/2006/main" count="204" uniqueCount="106">
  <si>
    <t>Kolumnen beslut ja/nej</t>
  </si>
  <si>
    <t>Nej</t>
  </si>
  <si>
    <t>Beslut som fattas genom laglighetsprövning är undantagna från automatiserat beslutsfattande och är beslut som ex fattas av nämnd och inte riktar sig mot enskilda utan mot ex föreningar t ex kulturbidrag</t>
  </si>
  <si>
    <t>Uträkning av viktning (för prioritering)</t>
  </si>
  <si>
    <t>Status digitalisering + Tekniskt möjligt med RPA + Engagemang vsh + Kvalitativ nytta</t>
  </si>
  <si>
    <t>x</t>
  </si>
  <si>
    <t>Volym</t>
  </si>
  <si>
    <t>Beslut</t>
  </si>
  <si>
    <t>Tänkbara processer</t>
  </si>
  <si>
    <t>Status digitalisering</t>
  </si>
  <si>
    <t>Tekniskt möjligt att automatisera?</t>
  </si>
  <si>
    <t>Nytta (medborgarnytta, rättssäkerhet, medarbetarnöjdhet)</t>
  </si>
  <si>
    <t>Viktning (sammanslagna kriterier)</t>
  </si>
  <si>
    <t>Enhet</t>
  </si>
  <si>
    <t>Kolumn1</t>
  </si>
  <si>
    <t>Kolumn2</t>
  </si>
  <si>
    <t>Kolumn3</t>
  </si>
  <si>
    <t>Kolumn4</t>
  </si>
  <si>
    <t>Kolumn5</t>
  </si>
  <si>
    <t>Livsmedelsanmälan</t>
  </si>
  <si>
    <t>Anläggningsenheten</t>
  </si>
  <si>
    <t>Ja</t>
  </si>
  <si>
    <t>Beslut om avslag på löpande ansökan om ekonomiskt bistånd då begäran om komplettering inte hörsammats inom 1-2 veckor.</t>
  </si>
  <si>
    <t>Arbets- och etableringsenheten</t>
  </si>
  <si>
    <t>SCB t.ex. betygskatalog VUX</t>
  </si>
  <si>
    <t>Ansökan om startbesked för att installera eldstad</t>
  </si>
  <si>
    <t>Bygglovsenheten</t>
  </si>
  <si>
    <t>Ansökan om anslutning till vatten och avlopp</t>
  </si>
  <si>
    <t>Naturstädning tilldelning av områden och utbetalning</t>
  </si>
  <si>
    <t>Enheten för drift och utemiljö</t>
  </si>
  <si>
    <t>Vägbidrag beslut om utbetalning</t>
  </si>
  <si>
    <t>Gatubelysningsersättning</t>
  </si>
  <si>
    <t xml:space="preserve">Anslutning till allmänväg infart mm </t>
  </si>
  <si>
    <t xml:space="preserve">Överföring av avtal från Kommers till Ciceron samt diarieföring </t>
  </si>
  <si>
    <t>Inköpsenheten</t>
  </si>
  <si>
    <t>Nämndhandlingar/avtal från Signport till Ciceron</t>
  </si>
  <si>
    <t>Juridik och kanslistaben</t>
  </si>
  <si>
    <t>?</t>
  </si>
  <si>
    <t>Skapa tjänsteskrivelseunderlag från ByggR till Ciceron</t>
  </si>
  <si>
    <t>K&amp;F utbetalning av checkersättning</t>
  </si>
  <si>
    <t>Kultur- och fritidsenheten</t>
  </si>
  <si>
    <t>Distribution av inkommande digital post</t>
  </si>
  <si>
    <t>Kundserviceenheten</t>
  </si>
  <si>
    <t>Borgerlig vigsel</t>
  </si>
  <si>
    <t>Digital föräldraskapsbekräftelse</t>
  </si>
  <si>
    <t xml:space="preserve">Beslut om avgifter inom omsorgen om personer med funktionsnedsättning enligt riktlinjer </t>
  </si>
  <si>
    <t>Omsorgsenheten</t>
  </si>
  <si>
    <t>Signering av intygsutlämning</t>
  </si>
  <si>
    <t>Personalenheten</t>
  </si>
  <si>
    <t>Flertal processer personal redan påbörjade ex uppsägning, semväxling m fl</t>
  </si>
  <si>
    <t>Systematiska stickprov av alla utlägg i UBW</t>
  </si>
  <si>
    <t>Redovisning</t>
  </si>
  <si>
    <t>Distribution och kontering av fakturor</t>
  </si>
  <si>
    <t>Redovisningsenheten</t>
  </si>
  <si>
    <t>Kontrollerar beställningar som görs via UBW. Att kostnader  inte överskrider beställningar/avtal. Varning/avisering om felaktiga fakturor inkommer.</t>
  </si>
  <si>
    <t>Parkeringstillstånd för rörelsehindrade</t>
  </si>
  <si>
    <t>Trafikenheten</t>
  </si>
  <si>
    <t>Nyttoparkeringstillstånd för foodtrucks,</t>
  </si>
  <si>
    <t>Ansökan skolskjuts</t>
  </si>
  <si>
    <t>Utbildningsenheten</t>
  </si>
  <si>
    <t>Utbildningsenheten skolplacering i förskoleklass, grundskola och särskola</t>
  </si>
  <si>
    <t>plats i skola, förskola, särskola, vuxenutbildning, SFI eller fritidshem</t>
  </si>
  <si>
    <t>Placering förskola</t>
  </si>
  <si>
    <t>Onboarding process (finns gammal processbeskrivning)</t>
  </si>
  <si>
    <t>Välfärd samhälle</t>
  </si>
  <si>
    <t>Offboarding</t>
  </si>
  <si>
    <t>Överföring av info om insatser mm från VSS till SOP.</t>
  </si>
  <si>
    <t>Schema och vikariehantering</t>
  </si>
  <si>
    <t>Skolans blanketter konverteras till E-tjänster ev robotisering av intyg till skolans verksamhetssystem</t>
  </si>
  <si>
    <t xml:space="preserve">Välfärd skola </t>
  </si>
  <si>
    <t>Beslut om förenklade insatser äldre (Hemtjänst, ansökan personlarm m fl)</t>
  </si>
  <si>
    <t>Äldreenheten</t>
  </si>
  <si>
    <t xml:space="preserve"> Beslut om avgifter inom äldreomsorgen (enligt riktlinjer)</t>
  </si>
  <si>
    <t>Utbetalning av arvoden till kontaktpersoner i Personec äldreenheten</t>
  </si>
  <si>
    <t>Avslut av akter huvudman avliden</t>
  </si>
  <si>
    <t>Överförmyndarenheten</t>
  </si>
  <si>
    <t>Avslut av akter myndling blir myndig</t>
  </si>
  <si>
    <t>Utbetalningar (attest till utbetalning)</t>
  </si>
  <si>
    <t>Ägar- och ledningsprövning förskola ny/förändrad</t>
  </si>
  <si>
    <t>tillstånd för riksfärdtjänst
Handläggning för färdtjänst</t>
  </si>
  <si>
    <t>Beslut om grundbelopp för skolformerna</t>
  </si>
  <si>
    <t>Beslut om bidrag för elev i särskilda omsorgsformer</t>
  </si>
  <si>
    <t>Beslut om ekonomiskt stöd vid inackordering</t>
  </si>
  <si>
    <t>Tillstånd att servera alkohol, lotterier mm</t>
  </si>
  <si>
    <t>Miljöenheten</t>
  </si>
  <si>
    <t>Kommunalt bostadsbidrag (KBF)</t>
  </si>
  <si>
    <t>Registerutdrag</t>
  </si>
  <si>
    <t>kulturbidrag</t>
  </si>
  <si>
    <t xml:space="preserve">Antagning vuxenutbildning, SFI </t>
  </si>
  <si>
    <t>Beslut om ekonomiskt bistånd till begravningskostnad</t>
  </si>
  <si>
    <t>Arvodesbeslut ÖFN</t>
  </si>
  <si>
    <t>Uttagstillstånd</t>
  </si>
  <si>
    <t>Reparationsbidrag</t>
  </si>
  <si>
    <t>Boendeparkeringstillstånd</t>
  </si>
  <si>
    <t>Förvaltarfrihetsbevis</t>
  </si>
  <si>
    <t xml:space="preserve">Inkomstanmälan för beslut av förskola
</t>
  </si>
  <si>
    <t>Orosanmälan beslut om utredning</t>
  </si>
  <si>
    <t>Barn- och familjenheten</t>
  </si>
  <si>
    <t>Begäran om sjuklöneersättning</t>
  </si>
  <si>
    <t>Äldreenheten, Omsorgsenheten</t>
  </si>
  <si>
    <t>Ansökan för specialkost</t>
  </si>
  <si>
    <t>Tilläggsbelopp inom förskola/skola</t>
  </si>
  <si>
    <t>Överflytt av akt</t>
  </si>
  <si>
    <t>Uppladdning av fil i akt</t>
  </si>
  <si>
    <t>Ansökan om ekonomiskt bistånd</t>
  </si>
  <si>
    <t>Prioritet hos verksamhet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</si>
</sst>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3" fillId="0" borderId="0"/>
  </cellStyleXfs>
  <cellXfs count="35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14" fontId="2" fillId="2" borderId="5" xfId="0" applyNumberFormat="1" applyFont="1" applyFill="1" applyBorder="1" applyAlignment="1">
      <alignment horizontal="left" vertical="top" wrapText="1"/>
    </xf>
    <xf numFmtId="164" fontId="2" fillId="2" borderId="5" xfId="0" applyNumberFormat="1" applyFont="1" applyFill="1" applyBorder="1" applyAlignment="1">
      <alignment horizontal="left" vertical="top" wrapText="1"/>
    </xf>
    <xf numFmtId="0" fontId="5" fillId="2" borderId="5" xfId="0" applyFont="1" applyFill="1" applyBorder="1" applyAlignment="1">
      <alignment horizontal="left" vertical="top"/>
    </xf>
    <xf numFmtId="0" fontId="5" fillId="2" borderId="5" xfId="0" applyFont="1" applyFill="1" applyBorder="1" applyAlignment="1">
      <alignment horizontal="left" vertical="top" wrapText="1"/>
    </xf>
    <xf numFmtId="164" fontId="5" fillId="2" borderId="6" xfId="0" applyNumberFormat="1" applyFont="1" applyFill="1" applyBorder="1" applyAlignment="1">
      <alignment horizontal="left" vertical="top" wrapText="1"/>
    </xf>
    <xf numFmtId="0" fontId="5" fillId="2" borderId="6" xfId="0" applyFont="1" applyFill="1" applyBorder="1" applyAlignment="1">
      <alignment horizontal="left" vertical="top" wrapText="1"/>
    </xf>
    <xf numFmtId="164" fontId="5" fillId="2" borderId="2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/>
    <xf numFmtId="0" fontId="2" fillId="2" borderId="5" xfId="0" applyFont="1" applyFill="1" applyBorder="1" applyAlignment="1">
      <alignment horizontal="left" vertical="top"/>
    </xf>
    <xf numFmtId="164" fontId="2" fillId="2" borderId="5" xfId="0" applyNumberFormat="1" applyFont="1" applyFill="1" applyBorder="1" applyAlignment="1">
      <alignment horizontal="left" vertical="top"/>
    </xf>
    <xf numFmtId="0" fontId="2" fillId="2" borderId="5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left" vertical="top"/>
    </xf>
    <xf numFmtId="0" fontId="6" fillId="2" borderId="3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left" vertical="top"/>
    </xf>
    <xf numFmtId="14" fontId="2" fillId="2" borderId="4" xfId="0" applyNumberFormat="1" applyFont="1" applyFill="1" applyBorder="1" applyAlignment="1">
      <alignment horizontal="left" vertical="top" wrapText="1"/>
    </xf>
    <xf numFmtId="164" fontId="2" fillId="2" borderId="4" xfId="0" applyNumberFormat="1" applyFont="1" applyFill="1" applyBorder="1" applyAlignment="1">
      <alignment horizontal="left" vertical="top" wrapText="1"/>
    </xf>
    <xf numFmtId="164" fontId="2" fillId="2" borderId="4" xfId="0" applyNumberFormat="1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left" vertical="top" wrapText="1"/>
    </xf>
    <xf numFmtId="0" fontId="6" fillId="2" borderId="4" xfId="0" applyFont="1" applyFill="1" applyBorder="1" applyAlignment="1">
      <alignment horizontal="left" vertical="top"/>
    </xf>
    <xf numFmtId="0" fontId="6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 wrapText="1"/>
    </xf>
    <xf numFmtId="164" fontId="2" fillId="2" borderId="1" xfId="0" applyNumberFormat="1" applyFont="1" applyFill="1" applyBorder="1" applyAlignment="1">
      <alignment horizontal="left" vertical="top" wrapText="1"/>
    </xf>
    <xf numFmtId="164" fontId="2" fillId="2" borderId="1" xfId="0" applyNumberFormat="1" applyFont="1" applyFill="1" applyBorder="1" applyAlignment="1">
      <alignment horizontal="left" vertical="top"/>
    </xf>
    <xf numFmtId="14" fontId="2" fillId="2" borderId="1" xfId="0" applyNumberFormat="1" applyFont="1" applyFill="1" applyBorder="1" applyAlignment="1">
      <alignment horizontal="left" vertical="top"/>
    </xf>
    <xf numFmtId="0" fontId="2" fillId="0" borderId="1" xfId="0" applyFont="1" applyBorder="1"/>
    <xf numFmtId="14" fontId="2" fillId="2" borderId="1" xfId="0" applyNumberFormat="1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14" fontId="2" fillId="0" borderId="1" xfId="0" applyNumberFormat="1" applyFont="1" applyBorder="1" applyAlignment="1">
      <alignment horizontal="left" vertical="top" wrapText="1"/>
    </xf>
    <xf numFmtId="164" fontId="2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14" fontId="2" fillId="0" borderId="1" xfId="0" applyNumberFormat="1" applyFont="1" applyBorder="1" applyAlignment="1">
      <alignment horizontal="left" vertical="top"/>
    </xf>
  </cellXfs>
  <cellStyles count="2">
    <cellStyle name="Normal" xfId="0" builtinId="0"/>
    <cellStyle name="Normal 2" xfId="1" xr:uid="{B9375755-AEA6-49F4-B4D7-096ED1F518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6501F-6D49-4311-998C-E92188BA934F}">
  <dimension ref="A2:C12"/>
  <sheetViews>
    <sheetView workbookViewId="0">
      <selection activeCell="A18" sqref="A18"/>
    </sheetView>
  </sheetViews>
  <sheetFormatPr defaultRowHeight="15" x14ac:dyDescent="0.25"/>
  <cols>
    <col min="1" max="1" width="18.42578125" customWidth="1"/>
    <col min="4" max="4" width="40.28515625" customWidth="1"/>
    <col min="5" max="5" width="21.5703125" bestFit="1" customWidth="1"/>
    <col min="6" max="6" width="14.42578125" bestFit="1" customWidth="1"/>
    <col min="7" max="7" width="13.28515625" bestFit="1" customWidth="1"/>
  </cols>
  <sheetData>
    <row r="2" spans="1:3" x14ac:dyDescent="0.25">
      <c r="A2" t="s">
        <v>0</v>
      </c>
    </row>
    <row r="3" spans="1:3" x14ac:dyDescent="0.25">
      <c r="A3" t="s">
        <v>1</v>
      </c>
      <c r="B3" t="s">
        <v>2</v>
      </c>
    </row>
    <row r="10" spans="1:3" x14ac:dyDescent="0.25">
      <c r="A10" s="1" t="s">
        <v>3</v>
      </c>
    </row>
    <row r="12" spans="1:3" ht="90" x14ac:dyDescent="0.25">
      <c r="A12" s="2" t="s">
        <v>4</v>
      </c>
      <c r="B12" t="s">
        <v>5</v>
      </c>
      <c r="C12" t="s">
        <v>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A54AD-5AB3-4DAF-8525-8B7284FB4CFD}">
  <sheetPr codeName="Blad3"/>
  <dimension ref="A1:WGP64"/>
  <sheetViews>
    <sheetView tabSelected="1" zoomScaleNormal="100" workbookViewId="0">
      <pane ySplit="1" topLeftCell="A35" activePane="bottomLeft" state="frozen"/>
      <selection pane="bottomLeft" activeCell="F67" sqref="F67"/>
    </sheetView>
  </sheetViews>
  <sheetFormatPr defaultColWidth="9.42578125" defaultRowHeight="15" x14ac:dyDescent="0.25"/>
  <cols>
    <col min="1" max="1" width="10.42578125" style="30" customWidth="1"/>
    <col min="2" max="2" width="51.42578125" style="33" customWidth="1"/>
    <col min="3" max="3" width="16.5703125" style="32" customWidth="1"/>
    <col min="4" max="4" width="23.5703125" style="32" customWidth="1"/>
    <col min="5" max="5" width="21.42578125" style="32" customWidth="1"/>
    <col min="6" max="6" width="25.42578125" style="32" customWidth="1"/>
    <col min="7" max="7" width="19.7109375" style="32" customWidth="1"/>
    <col min="8" max="8" width="34.42578125" style="30" customWidth="1"/>
    <col min="9" max="9" width="26" style="30" customWidth="1"/>
    <col min="10" max="10" width="19.28515625" style="30" customWidth="1"/>
    <col min="11" max="11" width="22" style="10" customWidth="1"/>
    <col min="12" max="12" width="25.28515625" style="10" customWidth="1"/>
    <col min="13" max="13" width="20.5703125" style="10" customWidth="1"/>
    <col min="14" max="14" width="10.5703125" style="10" bestFit="1" customWidth="1"/>
    <col min="15" max="15" width="13.42578125" style="10" customWidth="1"/>
    <col min="16" max="16" width="18.5703125" style="10" bestFit="1" customWidth="1"/>
    <col min="17" max="15746" width="9.42578125" style="10"/>
    <col min="15747" max="16384" width="9.42578125" style="28"/>
  </cols>
  <sheetData>
    <row r="1" spans="1:13" s="10" customFormat="1" ht="51.6" customHeight="1" x14ac:dyDescent="0.25">
      <c r="A1" s="5" t="s">
        <v>7</v>
      </c>
      <c r="B1" s="6" t="s">
        <v>8</v>
      </c>
      <c r="C1" s="7" t="s">
        <v>9</v>
      </c>
      <c r="D1" s="7" t="s">
        <v>10</v>
      </c>
      <c r="E1" s="7" t="s">
        <v>105</v>
      </c>
      <c r="F1" s="7" t="s">
        <v>11</v>
      </c>
      <c r="G1" s="7" t="s">
        <v>12</v>
      </c>
      <c r="H1" s="5" t="s">
        <v>13</v>
      </c>
      <c r="I1" s="8" t="s">
        <v>14</v>
      </c>
      <c r="J1" s="8" t="s">
        <v>15</v>
      </c>
      <c r="K1" s="8" t="s">
        <v>16</v>
      </c>
      <c r="L1" s="7" t="s">
        <v>17</v>
      </c>
      <c r="M1" s="9" t="s">
        <v>18</v>
      </c>
    </row>
    <row r="2" spans="1:13" s="10" customFormat="1" x14ac:dyDescent="0.25">
      <c r="A2" s="11" t="s">
        <v>1</v>
      </c>
      <c r="B2" s="3" t="s">
        <v>19</v>
      </c>
      <c r="C2" s="4">
        <v>1</v>
      </c>
      <c r="D2" s="4">
        <v>1</v>
      </c>
      <c r="E2" s="4">
        <v>1</v>
      </c>
      <c r="F2" s="4">
        <v>1</v>
      </c>
      <c r="G2" s="12">
        <f t="shared" ref="G2:G41" si="0">(C2+D2+E2+F2)/4</f>
        <v>1</v>
      </c>
      <c r="H2" s="13" t="s">
        <v>20</v>
      </c>
      <c r="I2" s="14"/>
      <c r="J2" s="14"/>
      <c r="K2" s="14"/>
      <c r="L2" s="14"/>
      <c r="M2" s="15"/>
    </row>
    <row r="3" spans="1:13" s="10" customFormat="1" ht="45" x14ac:dyDescent="0.25">
      <c r="A3" s="11" t="s">
        <v>21</v>
      </c>
      <c r="B3" s="13" t="s">
        <v>22</v>
      </c>
      <c r="C3" s="4">
        <v>5</v>
      </c>
      <c r="D3" s="4">
        <v>3</v>
      </c>
      <c r="E3" s="4">
        <v>0</v>
      </c>
      <c r="F3" s="4">
        <v>1</v>
      </c>
      <c r="G3" s="12">
        <f t="shared" si="0"/>
        <v>2.25</v>
      </c>
      <c r="H3" s="13" t="s">
        <v>23</v>
      </c>
      <c r="I3" s="14"/>
      <c r="J3" s="14"/>
      <c r="K3" s="14"/>
      <c r="L3" s="14"/>
      <c r="M3" s="15"/>
    </row>
    <row r="4" spans="1:13" s="16" customFormat="1" ht="50.25" customHeight="1" x14ac:dyDescent="0.25">
      <c r="A4" s="11" t="s">
        <v>1</v>
      </c>
      <c r="B4" s="3" t="s">
        <v>24</v>
      </c>
      <c r="C4" s="4">
        <v>1</v>
      </c>
      <c r="D4" s="4">
        <v>1</v>
      </c>
      <c r="E4" s="4">
        <v>1</v>
      </c>
      <c r="F4" s="4">
        <v>1</v>
      </c>
      <c r="G4" s="12">
        <f t="shared" si="0"/>
        <v>1</v>
      </c>
      <c r="H4" s="13" t="s">
        <v>23</v>
      </c>
      <c r="I4" s="14"/>
      <c r="J4" s="14"/>
      <c r="K4" s="14"/>
      <c r="L4" s="14"/>
      <c r="M4" s="15"/>
    </row>
    <row r="5" spans="1:13" s="10" customFormat="1" x14ac:dyDescent="0.25">
      <c r="A5" s="11" t="s">
        <v>21</v>
      </c>
      <c r="B5" s="13" t="s">
        <v>25</v>
      </c>
      <c r="C5" s="12">
        <v>5</v>
      </c>
      <c r="D5" s="12">
        <v>5</v>
      </c>
      <c r="E5" s="12">
        <v>5</v>
      </c>
      <c r="F5" s="12">
        <v>3</v>
      </c>
      <c r="G5" s="12">
        <f t="shared" si="0"/>
        <v>4.5</v>
      </c>
      <c r="H5" s="11" t="s">
        <v>26</v>
      </c>
      <c r="I5" s="14"/>
      <c r="J5" s="14"/>
      <c r="K5" s="14"/>
      <c r="L5" s="14"/>
      <c r="M5" s="15"/>
    </row>
    <row r="6" spans="1:13" s="10" customFormat="1" ht="38.1" customHeight="1" x14ac:dyDescent="0.25">
      <c r="A6" s="11" t="s">
        <v>21</v>
      </c>
      <c r="B6" s="13" t="s">
        <v>27</v>
      </c>
      <c r="C6" s="12">
        <v>5</v>
      </c>
      <c r="D6" s="12">
        <v>5</v>
      </c>
      <c r="E6" s="12">
        <v>5</v>
      </c>
      <c r="F6" s="12">
        <v>3</v>
      </c>
      <c r="G6" s="12">
        <f t="shared" si="0"/>
        <v>4.5</v>
      </c>
      <c r="H6" s="11" t="s">
        <v>26</v>
      </c>
      <c r="I6" s="14"/>
      <c r="J6" s="14"/>
      <c r="K6" s="14"/>
      <c r="L6" s="14"/>
      <c r="M6" s="15"/>
    </row>
    <row r="7" spans="1:13" s="10" customFormat="1" ht="39.75" customHeight="1" x14ac:dyDescent="0.25">
      <c r="A7" s="11" t="s">
        <v>1</v>
      </c>
      <c r="B7" s="3" t="s">
        <v>28</v>
      </c>
      <c r="C7" s="4">
        <v>0</v>
      </c>
      <c r="D7" s="4">
        <v>0</v>
      </c>
      <c r="E7" s="4">
        <v>4</v>
      </c>
      <c r="F7" s="4">
        <v>2</v>
      </c>
      <c r="G7" s="12">
        <f t="shared" si="0"/>
        <v>1.5</v>
      </c>
      <c r="H7" s="13" t="s">
        <v>29</v>
      </c>
      <c r="I7" s="14"/>
      <c r="J7" s="14"/>
      <c r="K7" s="14"/>
      <c r="L7" s="14"/>
      <c r="M7" s="15"/>
    </row>
    <row r="8" spans="1:13" s="10" customFormat="1" x14ac:dyDescent="0.25">
      <c r="A8" s="11" t="s">
        <v>1</v>
      </c>
      <c r="B8" s="3" t="s">
        <v>30</v>
      </c>
      <c r="C8" s="4">
        <v>0</v>
      </c>
      <c r="D8" s="4">
        <v>0</v>
      </c>
      <c r="E8" s="4">
        <v>4</v>
      </c>
      <c r="F8" s="4">
        <v>2</v>
      </c>
      <c r="G8" s="12">
        <f t="shared" si="0"/>
        <v>1.5</v>
      </c>
      <c r="H8" s="13" t="s">
        <v>29</v>
      </c>
      <c r="I8" s="14"/>
      <c r="J8" s="14"/>
      <c r="K8" s="14"/>
      <c r="L8" s="14"/>
      <c r="M8" s="15"/>
    </row>
    <row r="9" spans="1:13" s="10" customFormat="1" x14ac:dyDescent="0.25">
      <c r="A9" s="11" t="s">
        <v>1</v>
      </c>
      <c r="B9" s="3" t="s">
        <v>31</v>
      </c>
      <c r="C9" s="4">
        <v>0</v>
      </c>
      <c r="D9" s="4">
        <v>0</v>
      </c>
      <c r="E9" s="4">
        <v>4</v>
      </c>
      <c r="F9" s="4">
        <v>2</v>
      </c>
      <c r="G9" s="12">
        <f t="shared" si="0"/>
        <v>1.5</v>
      </c>
      <c r="H9" s="13" t="s">
        <v>29</v>
      </c>
      <c r="I9" s="14"/>
      <c r="J9" s="14"/>
      <c r="K9" s="14"/>
      <c r="L9" s="14"/>
      <c r="M9" s="15"/>
    </row>
    <row r="10" spans="1:13" s="10" customFormat="1" x14ac:dyDescent="0.25">
      <c r="A10" s="11" t="s">
        <v>1</v>
      </c>
      <c r="B10" s="3" t="s">
        <v>32</v>
      </c>
      <c r="C10" s="4">
        <v>0</v>
      </c>
      <c r="D10" s="4">
        <v>0</v>
      </c>
      <c r="E10" s="4">
        <v>4</v>
      </c>
      <c r="F10" s="4">
        <v>2</v>
      </c>
      <c r="G10" s="12">
        <f t="shared" si="0"/>
        <v>1.5</v>
      </c>
      <c r="H10" s="13" t="s">
        <v>29</v>
      </c>
      <c r="I10" s="14"/>
      <c r="J10" s="14"/>
      <c r="K10" s="14"/>
      <c r="L10" s="14"/>
      <c r="M10" s="15"/>
    </row>
    <row r="11" spans="1:13" s="10" customFormat="1" ht="30" x14ac:dyDescent="0.25">
      <c r="A11" s="11" t="s">
        <v>1</v>
      </c>
      <c r="B11" s="3" t="s">
        <v>33</v>
      </c>
      <c r="C11" s="4">
        <v>5</v>
      </c>
      <c r="D11" s="4">
        <v>5</v>
      </c>
      <c r="E11" s="4">
        <v>3</v>
      </c>
      <c r="F11" s="4">
        <v>4</v>
      </c>
      <c r="G11" s="12">
        <f t="shared" si="0"/>
        <v>4.25</v>
      </c>
      <c r="H11" s="13" t="s">
        <v>34</v>
      </c>
      <c r="I11" s="14"/>
      <c r="J11" s="14"/>
      <c r="K11" s="14"/>
      <c r="L11" s="14"/>
      <c r="M11" s="15"/>
    </row>
    <row r="12" spans="1:13" s="10" customFormat="1" x14ac:dyDescent="0.25">
      <c r="A12" s="11" t="s">
        <v>1</v>
      </c>
      <c r="B12" s="3" t="s">
        <v>35</v>
      </c>
      <c r="C12" s="4">
        <v>3</v>
      </c>
      <c r="D12" s="4">
        <v>5</v>
      </c>
      <c r="E12" s="4">
        <v>3</v>
      </c>
      <c r="F12" s="4">
        <v>3</v>
      </c>
      <c r="G12" s="12">
        <f t="shared" si="0"/>
        <v>3.5</v>
      </c>
      <c r="H12" s="13" t="s">
        <v>36</v>
      </c>
      <c r="I12" s="14"/>
      <c r="J12" s="14"/>
      <c r="K12" s="14"/>
      <c r="L12" s="14"/>
      <c r="M12" s="15"/>
    </row>
    <row r="13" spans="1:13" s="10" customFormat="1" x14ac:dyDescent="0.25">
      <c r="A13" s="11" t="s">
        <v>1</v>
      </c>
      <c r="B13" s="3" t="s">
        <v>38</v>
      </c>
      <c r="C13" s="4">
        <v>3</v>
      </c>
      <c r="D13" s="4">
        <v>5</v>
      </c>
      <c r="E13" s="4">
        <v>3</v>
      </c>
      <c r="F13" s="4">
        <v>3</v>
      </c>
      <c r="G13" s="12">
        <f t="shared" si="0"/>
        <v>3.5</v>
      </c>
      <c r="H13" s="13" t="s">
        <v>36</v>
      </c>
      <c r="I13" s="14"/>
      <c r="J13" s="14"/>
      <c r="K13" s="14"/>
      <c r="L13" s="14"/>
      <c r="M13" s="15"/>
    </row>
    <row r="14" spans="1:13" s="10" customFormat="1" x14ac:dyDescent="0.25">
      <c r="A14" s="11" t="s">
        <v>1</v>
      </c>
      <c r="B14" s="3" t="s">
        <v>39</v>
      </c>
      <c r="C14" s="4">
        <v>5</v>
      </c>
      <c r="D14" s="4">
        <v>5</v>
      </c>
      <c r="E14" s="4">
        <v>1</v>
      </c>
      <c r="F14" s="4">
        <v>1</v>
      </c>
      <c r="G14" s="12">
        <f t="shared" si="0"/>
        <v>3</v>
      </c>
      <c r="H14" s="13" t="s">
        <v>40</v>
      </c>
      <c r="I14" s="14"/>
      <c r="J14" s="14"/>
      <c r="K14" s="14"/>
      <c r="L14" s="14"/>
      <c r="M14" s="15"/>
    </row>
    <row r="15" spans="1:13" s="10" customFormat="1" x14ac:dyDescent="0.25">
      <c r="A15" s="11" t="s">
        <v>1</v>
      </c>
      <c r="B15" s="3" t="s">
        <v>41</v>
      </c>
      <c r="C15" s="4">
        <v>2</v>
      </c>
      <c r="D15" s="4">
        <v>2</v>
      </c>
      <c r="E15" s="4">
        <v>2</v>
      </c>
      <c r="F15" s="4">
        <v>3</v>
      </c>
      <c r="G15" s="12">
        <f t="shared" si="0"/>
        <v>2.25</v>
      </c>
      <c r="H15" s="13" t="s">
        <v>42</v>
      </c>
      <c r="I15" s="14"/>
      <c r="J15" s="14"/>
      <c r="K15" s="14"/>
      <c r="L15" s="14"/>
      <c r="M15" s="15"/>
    </row>
    <row r="16" spans="1:13" s="10" customFormat="1" x14ac:dyDescent="0.25">
      <c r="A16" s="11" t="s">
        <v>1</v>
      </c>
      <c r="B16" s="3" t="s">
        <v>43</v>
      </c>
      <c r="C16" s="4">
        <v>1</v>
      </c>
      <c r="D16" s="4">
        <v>1</v>
      </c>
      <c r="E16" s="4">
        <v>1</v>
      </c>
      <c r="F16" s="4">
        <v>1</v>
      </c>
      <c r="G16" s="12">
        <f t="shared" si="0"/>
        <v>1</v>
      </c>
      <c r="H16" s="13" t="s">
        <v>42</v>
      </c>
      <c r="I16" s="14"/>
      <c r="J16" s="14"/>
      <c r="K16" s="14"/>
      <c r="L16" s="14"/>
      <c r="M16" s="15"/>
    </row>
    <row r="17" spans="1:13" s="10" customFormat="1" x14ac:dyDescent="0.25">
      <c r="A17" s="11" t="s">
        <v>1</v>
      </c>
      <c r="B17" s="3" t="s">
        <v>44</v>
      </c>
      <c r="C17" s="4">
        <v>1</v>
      </c>
      <c r="D17" s="4">
        <v>1</v>
      </c>
      <c r="E17" s="4">
        <v>1</v>
      </c>
      <c r="F17" s="4">
        <v>1</v>
      </c>
      <c r="G17" s="12">
        <f t="shared" si="0"/>
        <v>1</v>
      </c>
      <c r="H17" s="13" t="s">
        <v>42</v>
      </c>
      <c r="I17" s="14"/>
      <c r="J17" s="14"/>
      <c r="K17" s="14"/>
      <c r="L17" s="14"/>
      <c r="M17" s="15"/>
    </row>
    <row r="18" spans="1:13" s="10" customFormat="1" ht="30" x14ac:dyDescent="0.25">
      <c r="A18" s="11" t="s">
        <v>1</v>
      </c>
      <c r="B18" s="3" t="s">
        <v>45</v>
      </c>
      <c r="C18" s="4">
        <v>3</v>
      </c>
      <c r="D18" s="4">
        <v>3</v>
      </c>
      <c r="E18" s="4">
        <v>3</v>
      </c>
      <c r="F18" s="4">
        <v>4</v>
      </c>
      <c r="G18" s="12">
        <f t="shared" si="0"/>
        <v>3.25</v>
      </c>
      <c r="H18" s="13" t="s">
        <v>46</v>
      </c>
      <c r="I18" s="14"/>
      <c r="J18" s="14"/>
      <c r="K18" s="14"/>
      <c r="L18" s="14"/>
      <c r="M18" s="15"/>
    </row>
    <row r="19" spans="1:13" s="10" customFormat="1" x14ac:dyDescent="0.25">
      <c r="A19" s="11" t="s">
        <v>1</v>
      </c>
      <c r="B19" s="13" t="s">
        <v>47</v>
      </c>
      <c r="C19" s="4"/>
      <c r="D19" s="4"/>
      <c r="E19" s="4"/>
      <c r="F19" s="4"/>
      <c r="G19" s="12">
        <f t="shared" si="0"/>
        <v>0</v>
      </c>
      <c r="H19" s="11" t="s">
        <v>48</v>
      </c>
      <c r="I19" s="14"/>
      <c r="J19" s="14"/>
      <c r="K19" s="14"/>
      <c r="L19" s="14"/>
      <c r="M19" s="15"/>
    </row>
    <row r="20" spans="1:13" s="10" customFormat="1" ht="30" x14ac:dyDescent="0.25">
      <c r="A20" s="11" t="s">
        <v>1</v>
      </c>
      <c r="B20" s="3" t="s">
        <v>49</v>
      </c>
      <c r="C20" s="4">
        <v>5</v>
      </c>
      <c r="D20" s="4">
        <v>5</v>
      </c>
      <c r="E20" s="4">
        <v>3</v>
      </c>
      <c r="F20" s="4">
        <v>1</v>
      </c>
      <c r="G20" s="12">
        <f t="shared" si="0"/>
        <v>3.5</v>
      </c>
      <c r="H20" s="13" t="s">
        <v>48</v>
      </c>
      <c r="I20" s="14"/>
      <c r="J20" s="14"/>
      <c r="K20" s="14"/>
      <c r="L20" s="14"/>
      <c r="M20" s="15"/>
    </row>
    <row r="21" spans="1:13" s="10" customFormat="1" x14ac:dyDescent="0.25">
      <c r="A21" s="11" t="s">
        <v>1</v>
      </c>
      <c r="B21" s="3" t="s">
        <v>50</v>
      </c>
      <c r="C21" s="4">
        <v>5</v>
      </c>
      <c r="D21" s="4">
        <v>5</v>
      </c>
      <c r="E21" s="4">
        <v>2</v>
      </c>
      <c r="F21" s="4">
        <v>1</v>
      </c>
      <c r="G21" s="12">
        <f t="shared" si="0"/>
        <v>3.25</v>
      </c>
      <c r="H21" s="13" t="s">
        <v>51</v>
      </c>
      <c r="I21" s="14"/>
      <c r="J21" s="14"/>
      <c r="K21" s="14"/>
      <c r="L21" s="14"/>
      <c r="M21" s="15"/>
    </row>
    <row r="22" spans="1:13" s="10" customFormat="1" x14ac:dyDescent="0.25">
      <c r="A22" s="11" t="s">
        <v>1</v>
      </c>
      <c r="B22" s="13" t="s">
        <v>52</v>
      </c>
      <c r="C22" s="4">
        <v>5</v>
      </c>
      <c r="D22" s="4">
        <v>5</v>
      </c>
      <c r="E22" s="4">
        <v>5</v>
      </c>
      <c r="F22" s="4">
        <v>5</v>
      </c>
      <c r="G22" s="12">
        <f t="shared" si="0"/>
        <v>5</v>
      </c>
      <c r="H22" s="13" t="s">
        <v>53</v>
      </c>
      <c r="I22" s="14"/>
      <c r="J22" s="14"/>
      <c r="K22" s="14"/>
      <c r="L22" s="14"/>
      <c r="M22" s="15"/>
    </row>
    <row r="23" spans="1:13" s="10" customFormat="1" ht="45" x14ac:dyDescent="0.25">
      <c r="A23" s="11" t="s">
        <v>1</v>
      </c>
      <c r="B23" s="3" t="s">
        <v>54</v>
      </c>
      <c r="C23" s="4">
        <v>5</v>
      </c>
      <c r="D23" s="4">
        <v>5</v>
      </c>
      <c r="E23" s="4">
        <v>2</v>
      </c>
      <c r="F23" s="4">
        <v>2</v>
      </c>
      <c r="G23" s="12">
        <f t="shared" si="0"/>
        <v>3.5</v>
      </c>
      <c r="H23" s="13" t="s">
        <v>53</v>
      </c>
      <c r="I23" s="14"/>
      <c r="J23" s="14"/>
      <c r="K23" s="14"/>
      <c r="L23" s="14"/>
      <c r="M23" s="15"/>
    </row>
    <row r="24" spans="1:13" s="10" customFormat="1" x14ac:dyDescent="0.25">
      <c r="A24" s="11" t="s">
        <v>1</v>
      </c>
      <c r="B24" s="3" t="s">
        <v>55</v>
      </c>
      <c r="C24" s="4">
        <v>2</v>
      </c>
      <c r="D24" s="4">
        <v>0</v>
      </c>
      <c r="E24" s="4">
        <v>3</v>
      </c>
      <c r="F24" s="4">
        <v>3</v>
      </c>
      <c r="G24" s="12">
        <f t="shared" si="0"/>
        <v>2</v>
      </c>
      <c r="H24" s="13" t="s">
        <v>56</v>
      </c>
      <c r="I24" s="14"/>
      <c r="J24" s="14"/>
      <c r="K24" s="14"/>
      <c r="L24" s="14"/>
      <c r="M24" s="15"/>
    </row>
    <row r="25" spans="1:13" s="10" customFormat="1" x14ac:dyDescent="0.25">
      <c r="A25" s="11" t="s">
        <v>1</v>
      </c>
      <c r="B25" s="3" t="s">
        <v>57</v>
      </c>
      <c r="C25" s="4">
        <v>2</v>
      </c>
      <c r="D25" s="4">
        <v>0</v>
      </c>
      <c r="E25" s="4">
        <v>3</v>
      </c>
      <c r="F25" s="4">
        <v>3</v>
      </c>
      <c r="G25" s="12">
        <f t="shared" si="0"/>
        <v>2</v>
      </c>
      <c r="H25" s="13" t="s">
        <v>56</v>
      </c>
      <c r="I25" s="14"/>
      <c r="J25" s="14"/>
      <c r="K25" s="14"/>
      <c r="L25" s="14"/>
      <c r="M25" s="15"/>
    </row>
    <row r="26" spans="1:13" s="10" customFormat="1" x14ac:dyDescent="0.25">
      <c r="A26" s="11" t="s">
        <v>21</v>
      </c>
      <c r="B26" s="3" t="s">
        <v>58</v>
      </c>
      <c r="C26" s="4">
        <v>1</v>
      </c>
      <c r="D26" s="4">
        <v>1</v>
      </c>
      <c r="E26" s="4">
        <v>5</v>
      </c>
      <c r="F26" s="4">
        <v>5</v>
      </c>
      <c r="G26" s="12">
        <f t="shared" si="0"/>
        <v>3</v>
      </c>
      <c r="H26" s="13" t="s">
        <v>59</v>
      </c>
      <c r="I26" s="14"/>
      <c r="J26" s="14"/>
      <c r="K26" s="14"/>
      <c r="L26" s="14"/>
      <c r="M26" s="15"/>
    </row>
    <row r="27" spans="1:13" s="10" customFormat="1" ht="30" x14ac:dyDescent="0.25">
      <c r="A27" s="11" t="s">
        <v>21</v>
      </c>
      <c r="B27" s="3" t="s">
        <v>60</v>
      </c>
      <c r="C27" s="4">
        <v>5</v>
      </c>
      <c r="D27" s="4">
        <v>3</v>
      </c>
      <c r="E27" s="4">
        <v>3</v>
      </c>
      <c r="F27" s="4">
        <v>3</v>
      </c>
      <c r="G27" s="12">
        <f t="shared" si="0"/>
        <v>3.5</v>
      </c>
      <c r="H27" s="13" t="s">
        <v>59</v>
      </c>
      <c r="I27" s="14"/>
      <c r="J27" s="14"/>
      <c r="K27" s="14"/>
      <c r="L27" s="14"/>
      <c r="M27" s="15"/>
    </row>
    <row r="28" spans="1:13" s="10" customFormat="1" ht="30" x14ac:dyDescent="0.25">
      <c r="A28" s="11" t="s">
        <v>1</v>
      </c>
      <c r="B28" s="3" t="s">
        <v>61</v>
      </c>
      <c r="C28" s="4">
        <v>2</v>
      </c>
      <c r="D28" s="4">
        <v>2</v>
      </c>
      <c r="E28" s="4">
        <v>4</v>
      </c>
      <c r="F28" s="4">
        <v>5</v>
      </c>
      <c r="G28" s="12">
        <f t="shared" si="0"/>
        <v>3.25</v>
      </c>
      <c r="H28" s="13" t="s">
        <v>59</v>
      </c>
      <c r="I28" s="14"/>
      <c r="J28" s="14"/>
      <c r="K28" s="14"/>
      <c r="L28" s="14"/>
      <c r="M28" s="15"/>
    </row>
    <row r="29" spans="1:13" s="10" customFormat="1" x14ac:dyDescent="0.25">
      <c r="A29" s="11" t="s">
        <v>1</v>
      </c>
      <c r="B29" s="3" t="s">
        <v>62</v>
      </c>
      <c r="C29" s="4">
        <v>2</v>
      </c>
      <c r="D29" s="4">
        <v>2</v>
      </c>
      <c r="E29" s="4">
        <v>4</v>
      </c>
      <c r="F29" s="4">
        <v>4</v>
      </c>
      <c r="G29" s="12">
        <f t="shared" si="0"/>
        <v>3</v>
      </c>
      <c r="H29" s="13" t="s">
        <v>59</v>
      </c>
      <c r="I29" s="14"/>
      <c r="J29" s="14"/>
      <c r="K29" s="14"/>
      <c r="L29" s="14"/>
      <c r="M29" s="15"/>
    </row>
    <row r="30" spans="1:13" s="10" customFormat="1" x14ac:dyDescent="0.25">
      <c r="A30" s="11" t="s">
        <v>1</v>
      </c>
      <c r="B30" s="3" t="s">
        <v>63</v>
      </c>
      <c r="C30" s="4">
        <v>3</v>
      </c>
      <c r="D30" s="4">
        <v>4</v>
      </c>
      <c r="E30" s="4">
        <v>3</v>
      </c>
      <c r="F30" s="4">
        <v>3</v>
      </c>
      <c r="G30" s="12">
        <f t="shared" si="0"/>
        <v>3.25</v>
      </c>
      <c r="H30" s="13" t="s">
        <v>64</v>
      </c>
      <c r="I30" s="14"/>
      <c r="J30" s="14"/>
      <c r="K30" s="14"/>
      <c r="L30" s="14"/>
      <c r="M30" s="15"/>
    </row>
    <row r="31" spans="1:13" s="10" customFormat="1" x14ac:dyDescent="0.25">
      <c r="A31" s="11" t="s">
        <v>1</v>
      </c>
      <c r="B31" s="3" t="s">
        <v>65</v>
      </c>
      <c r="C31" s="4">
        <v>3</v>
      </c>
      <c r="D31" s="4">
        <v>4</v>
      </c>
      <c r="E31" s="4">
        <v>3</v>
      </c>
      <c r="F31" s="4">
        <v>3</v>
      </c>
      <c r="G31" s="12">
        <f t="shared" si="0"/>
        <v>3.25</v>
      </c>
      <c r="H31" s="13" t="s">
        <v>64</v>
      </c>
      <c r="I31" s="14"/>
      <c r="J31" s="14"/>
      <c r="K31" s="14"/>
      <c r="L31" s="14"/>
      <c r="M31" s="15"/>
    </row>
    <row r="32" spans="1:13" s="10" customFormat="1" x14ac:dyDescent="0.25">
      <c r="A32" s="11" t="s">
        <v>1</v>
      </c>
      <c r="B32" s="3" t="s">
        <v>66</v>
      </c>
      <c r="C32" s="4">
        <v>1</v>
      </c>
      <c r="D32" s="4">
        <v>1</v>
      </c>
      <c r="E32" s="4">
        <v>1</v>
      </c>
      <c r="F32" s="4">
        <v>1</v>
      </c>
      <c r="G32" s="12">
        <f t="shared" si="0"/>
        <v>1</v>
      </c>
      <c r="H32" s="13" t="s">
        <v>64</v>
      </c>
      <c r="I32" s="14"/>
      <c r="J32" s="14"/>
      <c r="K32" s="14"/>
      <c r="L32" s="14"/>
      <c r="M32" s="15"/>
    </row>
    <row r="33" spans="1:13" s="10" customFormat="1" x14ac:dyDescent="0.25">
      <c r="A33" s="11" t="s">
        <v>1</v>
      </c>
      <c r="B33" s="3" t="s">
        <v>67</v>
      </c>
      <c r="C33" s="4">
        <v>1</v>
      </c>
      <c r="D33" s="4">
        <v>1</v>
      </c>
      <c r="E33" s="4">
        <v>1</v>
      </c>
      <c r="F33" s="4">
        <v>1</v>
      </c>
      <c r="G33" s="12">
        <f t="shared" si="0"/>
        <v>1</v>
      </c>
      <c r="H33" s="13" t="s">
        <v>64</v>
      </c>
      <c r="I33" s="14"/>
      <c r="J33" s="14"/>
      <c r="K33" s="14"/>
      <c r="L33" s="14"/>
      <c r="M33" s="15"/>
    </row>
    <row r="34" spans="1:13" s="10" customFormat="1" ht="30" x14ac:dyDescent="0.25">
      <c r="A34" s="11" t="s">
        <v>1</v>
      </c>
      <c r="B34" s="3" t="s">
        <v>68</v>
      </c>
      <c r="C34" s="4">
        <v>1</v>
      </c>
      <c r="D34" s="4">
        <v>1</v>
      </c>
      <c r="E34" s="4">
        <v>3</v>
      </c>
      <c r="F34" s="4">
        <v>5</v>
      </c>
      <c r="G34" s="12">
        <f t="shared" si="0"/>
        <v>2.5</v>
      </c>
      <c r="H34" s="13" t="s">
        <v>69</v>
      </c>
      <c r="I34" s="14"/>
      <c r="J34" s="14"/>
      <c r="K34" s="14"/>
      <c r="L34" s="14"/>
      <c r="M34" s="15"/>
    </row>
    <row r="35" spans="1:13" s="10" customFormat="1" ht="30" x14ac:dyDescent="0.25">
      <c r="A35" s="11" t="s">
        <v>1</v>
      </c>
      <c r="B35" s="3" t="s">
        <v>70</v>
      </c>
      <c r="C35" s="4">
        <v>5</v>
      </c>
      <c r="D35" s="4">
        <v>3</v>
      </c>
      <c r="E35" s="4">
        <v>5</v>
      </c>
      <c r="F35" s="4">
        <v>4</v>
      </c>
      <c r="G35" s="12">
        <f t="shared" si="0"/>
        <v>4.25</v>
      </c>
      <c r="H35" s="13" t="s">
        <v>71</v>
      </c>
      <c r="I35" s="14"/>
      <c r="J35" s="14"/>
      <c r="K35" s="14"/>
      <c r="L35" s="14"/>
      <c r="M35" s="15"/>
    </row>
    <row r="36" spans="1:13" s="10" customFormat="1" ht="30" x14ac:dyDescent="0.25">
      <c r="A36" s="11" t="s">
        <v>1</v>
      </c>
      <c r="B36" s="3" t="s">
        <v>72</v>
      </c>
      <c r="C36" s="4">
        <v>3</v>
      </c>
      <c r="D36" s="4">
        <v>3</v>
      </c>
      <c r="E36" s="4">
        <v>3</v>
      </c>
      <c r="F36" s="4">
        <v>4</v>
      </c>
      <c r="G36" s="12">
        <f t="shared" si="0"/>
        <v>3.25</v>
      </c>
      <c r="H36" s="13" t="s">
        <v>71</v>
      </c>
      <c r="I36" s="14"/>
      <c r="J36" s="14"/>
      <c r="K36" s="14"/>
      <c r="L36" s="14"/>
      <c r="M36" s="15"/>
    </row>
    <row r="37" spans="1:13" s="10" customFormat="1" ht="30" x14ac:dyDescent="0.25">
      <c r="A37" s="11" t="s">
        <v>1</v>
      </c>
      <c r="B37" s="13" t="s">
        <v>73</v>
      </c>
      <c r="C37" s="12">
        <v>5</v>
      </c>
      <c r="D37" s="12">
        <v>5</v>
      </c>
      <c r="E37" s="12">
        <v>3</v>
      </c>
      <c r="F37" s="12">
        <v>3</v>
      </c>
      <c r="G37" s="12">
        <f t="shared" si="0"/>
        <v>4</v>
      </c>
      <c r="H37" s="13" t="s">
        <v>71</v>
      </c>
      <c r="I37" s="14"/>
      <c r="J37" s="14"/>
      <c r="K37" s="14"/>
      <c r="L37" s="14"/>
      <c r="M37" s="15"/>
    </row>
    <row r="38" spans="1:13" s="10" customFormat="1" x14ac:dyDescent="0.25">
      <c r="A38" s="11" t="s">
        <v>1</v>
      </c>
      <c r="B38" s="3" t="s">
        <v>74</v>
      </c>
      <c r="C38" s="4">
        <v>3</v>
      </c>
      <c r="D38" s="4">
        <v>5</v>
      </c>
      <c r="E38" s="4">
        <v>5</v>
      </c>
      <c r="F38" s="4">
        <v>3</v>
      </c>
      <c r="G38" s="12">
        <f t="shared" si="0"/>
        <v>4</v>
      </c>
      <c r="H38" s="13" t="s">
        <v>75</v>
      </c>
      <c r="I38" s="14"/>
      <c r="J38" s="14"/>
      <c r="K38" s="14"/>
      <c r="L38" s="14"/>
      <c r="M38" s="15"/>
    </row>
    <row r="39" spans="1:13" s="10" customFormat="1" x14ac:dyDescent="0.25">
      <c r="A39" s="11"/>
      <c r="B39" s="3" t="s">
        <v>76</v>
      </c>
      <c r="C39" s="4">
        <v>3</v>
      </c>
      <c r="D39" s="4">
        <v>5</v>
      </c>
      <c r="E39" s="4">
        <v>5</v>
      </c>
      <c r="F39" s="4">
        <v>3</v>
      </c>
      <c r="G39" s="12">
        <f t="shared" ref="G39" si="1">(C39+D39+E39+F39)/4</f>
        <v>4</v>
      </c>
      <c r="H39" s="13" t="s">
        <v>75</v>
      </c>
      <c r="I39" s="14"/>
      <c r="J39" s="14"/>
      <c r="K39" s="14"/>
      <c r="L39" s="14"/>
      <c r="M39" s="15"/>
    </row>
    <row r="40" spans="1:13" s="10" customFormat="1" x14ac:dyDescent="0.25">
      <c r="A40" s="17" t="s">
        <v>1</v>
      </c>
      <c r="B40" s="18" t="s">
        <v>77</v>
      </c>
      <c r="C40" s="19">
        <v>5</v>
      </c>
      <c r="D40" s="19">
        <v>5</v>
      </c>
      <c r="E40" s="19">
        <v>1</v>
      </c>
      <c r="F40" s="19">
        <v>3</v>
      </c>
      <c r="G40" s="20">
        <f t="shared" si="0"/>
        <v>3.5</v>
      </c>
      <c r="H40" s="21"/>
      <c r="I40" s="22"/>
      <c r="J40" s="22"/>
      <c r="K40" s="22"/>
      <c r="L40" s="22"/>
      <c r="M40" s="23"/>
    </row>
    <row r="41" spans="1:13" x14ac:dyDescent="0.25">
      <c r="A41" s="16" t="s">
        <v>1</v>
      </c>
      <c r="B41" s="24" t="s">
        <v>78</v>
      </c>
      <c r="C41" s="25">
        <v>2</v>
      </c>
      <c r="D41" s="25">
        <v>2</v>
      </c>
      <c r="E41" s="25">
        <v>4</v>
      </c>
      <c r="F41" s="25">
        <v>4</v>
      </c>
      <c r="G41" s="26">
        <f t="shared" si="0"/>
        <v>3</v>
      </c>
      <c r="H41" s="16" t="s">
        <v>59</v>
      </c>
      <c r="I41" s="27"/>
      <c r="J41" s="16"/>
    </row>
    <row r="42" spans="1:13" ht="30" x14ac:dyDescent="0.25">
      <c r="A42" s="16" t="s">
        <v>21</v>
      </c>
      <c r="B42" s="29" t="s">
        <v>79</v>
      </c>
      <c r="C42" s="25">
        <v>2</v>
      </c>
      <c r="D42" s="25">
        <v>1</v>
      </c>
      <c r="E42" s="25">
        <v>4</v>
      </c>
      <c r="F42" s="25">
        <v>3</v>
      </c>
      <c r="G42" s="26">
        <f t="shared" ref="G42:G64" si="2">(C42+D42+E42+F42)/4</f>
        <v>2.5</v>
      </c>
      <c r="H42" s="24" t="s">
        <v>71</v>
      </c>
      <c r="I42" s="27"/>
      <c r="J42" s="16"/>
    </row>
    <row r="43" spans="1:13" x14ac:dyDescent="0.25">
      <c r="A43" s="16" t="s">
        <v>21</v>
      </c>
      <c r="B43" s="29" t="s">
        <v>80</v>
      </c>
      <c r="C43" s="25"/>
      <c r="D43" s="25"/>
      <c r="E43" s="25"/>
      <c r="F43" s="25"/>
      <c r="G43" s="26">
        <f t="shared" si="2"/>
        <v>0</v>
      </c>
      <c r="H43" s="24" t="s">
        <v>59</v>
      </c>
      <c r="I43" s="27"/>
      <c r="J43" s="16"/>
    </row>
    <row r="44" spans="1:13" x14ac:dyDescent="0.25">
      <c r="A44" s="16" t="s">
        <v>21</v>
      </c>
      <c r="B44" s="29" t="s">
        <v>81</v>
      </c>
      <c r="C44" s="25"/>
      <c r="D44" s="25"/>
      <c r="E44" s="25"/>
      <c r="F44" s="25"/>
      <c r="G44" s="26">
        <f t="shared" si="2"/>
        <v>0</v>
      </c>
      <c r="H44" s="24" t="s">
        <v>59</v>
      </c>
      <c r="I44" s="27"/>
      <c r="J44" s="16"/>
    </row>
    <row r="45" spans="1:13" x14ac:dyDescent="0.25">
      <c r="A45" s="16" t="s">
        <v>21</v>
      </c>
      <c r="B45" s="29" t="s">
        <v>82</v>
      </c>
      <c r="C45" s="25"/>
      <c r="D45" s="25"/>
      <c r="E45" s="25"/>
      <c r="F45" s="25"/>
      <c r="G45" s="26">
        <f t="shared" si="2"/>
        <v>0</v>
      </c>
      <c r="H45" s="24" t="s">
        <v>59</v>
      </c>
      <c r="I45" s="27"/>
      <c r="J45" s="16"/>
    </row>
    <row r="46" spans="1:13" x14ac:dyDescent="0.25">
      <c r="A46" s="16" t="s">
        <v>21</v>
      </c>
      <c r="B46" s="29" t="s">
        <v>83</v>
      </c>
      <c r="C46" s="25"/>
      <c r="D46" s="25"/>
      <c r="E46" s="25"/>
      <c r="F46" s="25"/>
      <c r="G46" s="26">
        <f t="shared" si="2"/>
        <v>0</v>
      </c>
      <c r="H46" s="24" t="s">
        <v>84</v>
      </c>
      <c r="I46" s="27"/>
      <c r="J46" s="16"/>
    </row>
    <row r="47" spans="1:13" x14ac:dyDescent="0.25">
      <c r="A47" s="16" t="s">
        <v>1</v>
      </c>
      <c r="B47" s="29" t="s">
        <v>85</v>
      </c>
      <c r="C47" s="25"/>
      <c r="D47" s="25"/>
      <c r="E47" s="25"/>
      <c r="F47" s="25"/>
      <c r="G47" s="26">
        <f t="shared" si="2"/>
        <v>0</v>
      </c>
      <c r="H47" s="24" t="s">
        <v>46</v>
      </c>
      <c r="I47" s="27"/>
      <c r="J47" s="16"/>
    </row>
    <row r="48" spans="1:13" x14ac:dyDescent="0.25">
      <c r="A48" s="16" t="s">
        <v>21</v>
      </c>
      <c r="B48" s="24" t="s">
        <v>86</v>
      </c>
      <c r="C48" s="25">
        <v>2</v>
      </c>
      <c r="D48" s="25">
        <v>2</v>
      </c>
      <c r="E48" s="25">
        <v>5</v>
      </c>
      <c r="F48" s="25">
        <v>4</v>
      </c>
      <c r="G48" s="26">
        <f t="shared" si="2"/>
        <v>3.25</v>
      </c>
      <c r="H48" s="24" t="s">
        <v>75</v>
      </c>
      <c r="I48" s="16"/>
      <c r="J48" s="16"/>
    </row>
    <row r="49" spans="1:13" x14ac:dyDescent="0.25">
      <c r="A49" s="30" t="s">
        <v>1</v>
      </c>
      <c r="B49" s="31" t="s">
        <v>87</v>
      </c>
      <c r="G49" s="26">
        <f t="shared" si="2"/>
        <v>0</v>
      </c>
      <c r="H49" s="33" t="s">
        <v>40</v>
      </c>
      <c r="I49" s="34"/>
      <c r="K49" s="28"/>
      <c r="L49" s="28"/>
      <c r="M49" s="28"/>
    </row>
    <row r="50" spans="1:13" x14ac:dyDescent="0.25">
      <c r="A50" s="16" t="s">
        <v>21</v>
      </c>
      <c r="B50" s="29" t="s">
        <v>88</v>
      </c>
      <c r="C50" s="25">
        <v>5</v>
      </c>
      <c r="D50" s="25">
        <v>3</v>
      </c>
      <c r="E50" s="25">
        <v>3</v>
      </c>
      <c r="F50" s="25">
        <v>5</v>
      </c>
      <c r="G50" s="26">
        <f t="shared" si="2"/>
        <v>4</v>
      </c>
      <c r="H50" s="24" t="s">
        <v>23</v>
      </c>
      <c r="I50" s="27"/>
      <c r="J50" s="16"/>
    </row>
    <row r="51" spans="1:13" x14ac:dyDescent="0.25">
      <c r="A51" s="16" t="s">
        <v>21</v>
      </c>
      <c r="B51" s="29" t="s">
        <v>89</v>
      </c>
      <c r="C51" s="25">
        <v>1</v>
      </c>
      <c r="D51" s="25">
        <v>1</v>
      </c>
      <c r="E51" s="25">
        <v>2</v>
      </c>
      <c r="F51" s="25">
        <v>2</v>
      </c>
      <c r="G51" s="26">
        <f t="shared" si="2"/>
        <v>1.5</v>
      </c>
      <c r="H51" s="24" t="s">
        <v>23</v>
      </c>
      <c r="I51" s="27"/>
      <c r="J51" s="16"/>
    </row>
    <row r="52" spans="1:13" x14ac:dyDescent="0.25">
      <c r="A52" s="16" t="s">
        <v>21</v>
      </c>
      <c r="B52" s="29" t="s">
        <v>90</v>
      </c>
      <c r="C52" s="25">
        <v>1</v>
      </c>
      <c r="D52" s="25">
        <v>1</v>
      </c>
      <c r="E52" s="25">
        <v>5</v>
      </c>
      <c r="F52" s="25">
        <v>3</v>
      </c>
      <c r="G52" s="26">
        <f t="shared" si="2"/>
        <v>2.5</v>
      </c>
      <c r="H52" s="24" t="s">
        <v>75</v>
      </c>
      <c r="I52" s="27"/>
      <c r="J52" s="16"/>
    </row>
    <row r="53" spans="1:13" x14ac:dyDescent="0.25">
      <c r="A53" s="16" t="s">
        <v>21</v>
      </c>
      <c r="B53" s="29" t="s">
        <v>91</v>
      </c>
      <c r="C53" s="25">
        <v>1</v>
      </c>
      <c r="D53" s="25">
        <v>1</v>
      </c>
      <c r="E53" s="25">
        <v>5</v>
      </c>
      <c r="F53" s="25">
        <v>3</v>
      </c>
      <c r="G53" s="26">
        <f t="shared" si="2"/>
        <v>2.5</v>
      </c>
      <c r="H53" s="24" t="s">
        <v>75</v>
      </c>
      <c r="I53" s="27"/>
      <c r="J53" s="16"/>
    </row>
    <row r="54" spans="1:13" x14ac:dyDescent="0.25">
      <c r="A54" s="16" t="s">
        <v>21</v>
      </c>
      <c r="B54" s="29" t="s">
        <v>92</v>
      </c>
      <c r="C54" s="25">
        <v>2</v>
      </c>
      <c r="D54" s="25">
        <v>2</v>
      </c>
      <c r="E54" s="25">
        <v>5</v>
      </c>
      <c r="F54" s="25">
        <v>4</v>
      </c>
      <c r="G54" s="26">
        <f t="shared" si="2"/>
        <v>3.25</v>
      </c>
      <c r="H54" s="24" t="s">
        <v>71</v>
      </c>
      <c r="I54" s="27"/>
      <c r="J54" s="16"/>
    </row>
    <row r="55" spans="1:13" x14ac:dyDescent="0.25">
      <c r="A55" s="16" t="s">
        <v>21</v>
      </c>
      <c r="B55" s="29" t="s">
        <v>93</v>
      </c>
      <c r="C55" s="25"/>
      <c r="D55" s="25"/>
      <c r="E55" s="25"/>
      <c r="F55" s="25"/>
      <c r="G55" s="26">
        <f t="shared" si="2"/>
        <v>0</v>
      </c>
      <c r="H55" s="24"/>
      <c r="I55" s="27"/>
      <c r="J55" s="16"/>
    </row>
    <row r="56" spans="1:13" x14ac:dyDescent="0.25">
      <c r="A56" s="16" t="s">
        <v>1</v>
      </c>
      <c r="B56" s="29" t="s">
        <v>94</v>
      </c>
      <c r="C56" s="25">
        <v>3</v>
      </c>
      <c r="D56" s="25">
        <v>4</v>
      </c>
      <c r="E56" s="25">
        <v>5</v>
      </c>
      <c r="F56" s="25">
        <v>3</v>
      </c>
      <c r="G56" s="26">
        <f t="shared" si="2"/>
        <v>3.75</v>
      </c>
      <c r="H56" s="24" t="s">
        <v>75</v>
      </c>
      <c r="I56" s="27"/>
      <c r="J56" s="16"/>
    </row>
    <row r="57" spans="1:13" ht="30" x14ac:dyDescent="0.25">
      <c r="A57" s="16"/>
      <c r="B57" s="24" t="s">
        <v>95</v>
      </c>
      <c r="C57" s="25"/>
      <c r="D57" s="25"/>
      <c r="E57" s="25"/>
      <c r="F57" s="25"/>
      <c r="G57" s="26">
        <f t="shared" si="2"/>
        <v>0</v>
      </c>
      <c r="H57" s="24" t="s">
        <v>59</v>
      </c>
      <c r="I57" s="27"/>
      <c r="J57" s="16"/>
    </row>
    <row r="58" spans="1:13" x14ac:dyDescent="0.25">
      <c r="A58" s="16" t="s">
        <v>1</v>
      </c>
      <c r="B58" s="29" t="s">
        <v>96</v>
      </c>
      <c r="C58" s="25">
        <v>4</v>
      </c>
      <c r="D58" s="25">
        <v>4</v>
      </c>
      <c r="E58" s="25">
        <v>4</v>
      </c>
      <c r="F58" s="25">
        <v>2</v>
      </c>
      <c r="G58" s="26">
        <f t="shared" si="2"/>
        <v>3.5</v>
      </c>
      <c r="H58" s="24" t="s">
        <v>97</v>
      </c>
      <c r="I58" s="27"/>
      <c r="J58" s="16"/>
    </row>
    <row r="59" spans="1:13" x14ac:dyDescent="0.25">
      <c r="A59" s="16" t="s">
        <v>21</v>
      </c>
      <c r="B59" s="29" t="s">
        <v>98</v>
      </c>
      <c r="C59" s="25">
        <v>2</v>
      </c>
      <c r="D59" s="25">
        <v>2</v>
      </c>
      <c r="E59" s="25">
        <v>3</v>
      </c>
      <c r="F59" s="25">
        <v>4</v>
      </c>
      <c r="G59" s="26">
        <f t="shared" si="2"/>
        <v>2.75</v>
      </c>
      <c r="H59" s="24" t="s">
        <v>99</v>
      </c>
      <c r="I59" s="27"/>
      <c r="J59" s="16"/>
    </row>
    <row r="60" spans="1:13" x14ac:dyDescent="0.25">
      <c r="A60" s="30" t="s">
        <v>21</v>
      </c>
      <c r="B60" s="33" t="s">
        <v>100</v>
      </c>
      <c r="G60" s="26">
        <f t="shared" si="2"/>
        <v>0</v>
      </c>
      <c r="K60" s="28"/>
      <c r="L60" s="28"/>
      <c r="M60" s="28"/>
    </row>
    <row r="61" spans="1:13" x14ac:dyDescent="0.25">
      <c r="A61" s="30" t="s">
        <v>37</v>
      </c>
      <c r="B61" s="33" t="s">
        <v>101</v>
      </c>
      <c r="C61" s="32">
        <v>2</v>
      </c>
      <c r="D61" s="32">
        <v>2</v>
      </c>
      <c r="E61" s="32">
        <v>2</v>
      </c>
      <c r="F61" s="32">
        <v>4</v>
      </c>
      <c r="G61" s="26">
        <f t="shared" si="2"/>
        <v>2.5</v>
      </c>
      <c r="H61" s="30" t="s">
        <v>59</v>
      </c>
    </row>
    <row r="62" spans="1:13" x14ac:dyDescent="0.25">
      <c r="A62" s="30" t="s">
        <v>1</v>
      </c>
      <c r="B62" s="33" t="s">
        <v>102</v>
      </c>
      <c r="C62" s="32">
        <v>3</v>
      </c>
      <c r="D62" s="32">
        <v>3</v>
      </c>
      <c r="E62" s="32">
        <v>5</v>
      </c>
      <c r="F62" s="32">
        <v>4</v>
      </c>
      <c r="G62" s="32">
        <f t="shared" si="2"/>
        <v>3.75</v>
      </c>
      <c r="H62" s="30" t="s">
        <v>75</v>
      </c>
    </row>
    <row r="63" spans="1:13" x14ac:dyDescent="0.25">
      <c r="A63" s="30" t="s">
        <v>1</v>
      </c>
      <c r="B63" s="33" t="s">
        <v>103</v>
      </c>
      <c r="C63" s="32">
        <v>3</v>
      </c>
      <c r="D63" s="32">
        <v>3</v>
      </c>
      <c r="E63" s="32">
        <v>5</v>
      </c>
      <c r="F63" s="32">
        <v>4</v>
      </c>
      <c r="G63" s="32">
        <f t="shared" si="2"/>
        <v>3.75</v>
      </c>
      <c r="H63" s="30" t="s">
        <v>75</v>
      </c>
    </row>
    <row r="64" spans="1:13" x14ac:dyDescent="0.25">
      <c r="A64" s="30" t="s">
        <v>1</v>
      </c>
      <c r="B64" s="33" t="s">
        <v>104</v>
      </c>
      <c r="C64" s="32">
        <v>4</v>
      </c>
      <c r="D64" s="32">
        <v>4</v>
      </c>
      <c r="E64" s="32">
        <v>3</v>
      </c>
      <c r="F64" s="32">
        <v>3</v>
      </c>
      <c r="G64" s="32">
        <f t="shared" si="2"/>
        <v>3.5</v>
      </c>
      <c r="H64" s="13" t="s">
        <v>23</v>
      </c>
    </row>
  </sheetData>
  <autoFilter ref="A1:WGP64" xr:uid="{534A54AD-5AB3-4DAF-8525-8B7284FB4CFD}"/>
  <phoneticPr fontId="4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6f7096e-6ec4-4956-8e05-fe2a291c597a" xsi:nil="true"/>
    <lcf76f155ced4ddcb4097134ff3c332f xmlns="94a93f4f-1a21-4f84-9b86-a9d0a910d75d">
      <Terms xmlns="http://schemas.microsoft.com/office/infopath/2007/PartnerControls"/>
    </lcf76f155ced4ddcb4097134ff3c332f>
    <SharedWithUsers xmlns="f6f7096e-6ec4-4956-8e05-fe2a291c597a">
      <UserInfo>
        <DisplayName>Marie Rotkirch</DisplayName>
        <AccountId>67</AccountId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99AE970EDA8BD46A8085679CBFD887D" ma:contentTypeVersion="16" ma:contentTypeDescription="Skapa ett nytt dokument." ma:contentTypeScope="" ma:versionID="2981c627f8a311d5a88d83847c751198">
  <xsd:schema xmlns:xsd="http://www.w3.org/2001/XMLSchema" xmlns:xs="http://www.w3.org/2001/XMLSchema" xmlns:p="http://schemas.microsoft.com/office/2006/metadata/properties" xmlns:ns2="94a93f4f-1a21-4f84-9b86-a9d0a910d75d" xmlns:ns3="f6f7096e-6ec4-4956-8e05-fe2a291c597a" targetNamespace="http://schemas.microsoft.com/office/2006/metadata/properties" ma:root="true" ma:fieldsID="4d31b47cd3d3a592457367c426f23390" ns2:_="" ns3:_="">
    <xsd:import namespace="94a93f4f-1a21-4f84-9b86-a9d0a910d75d"/>
    <xsd:import namespace="f6f7096e-6ec4-4956-8e05-fe2a291c597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a93f4f-1a21-4f84-9b86-a9d0a910d7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Bildmarkeringar" ma:readOnly="false" ma:fieldId="{5cf76f15-5ced-4ddc-b409-7134ff3c332f}" ma:taxonomyMulti="true" ma:sspId="1cf1a017-191b-44d6-9726-ee633839f0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f7096e-6ec4-4956-8e05-fe2a291c597a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b98654cf-1dd5-493f-a5a3-3e03711dbb49}" ma:internalName="TaxCatchAll" ma:showField="CatchAllData" ma:web="f6f7096e-6ec4-4956-8e05-fe2a291c597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5753A0A-FBBD-4F8C-9F60-35118D238350}">
  <ds:schemaRefs>
    <ds:schemaRef ds:uri="http://schemas.microsoft.com/office/2006/documentManagement/types"/>
    <ds:schemaRef ds:uri="94a93f4f-1a21-4f84-9b86-a9d0a910d75d"/>
    <ds:schemaRef ds:uri="http://schemas.microsoft.com/office/infopath/2007/PartnerControls"/>
    <ds:schemaRef ds:uri="http://purl.org/dc/elements/1.1/"/>
    <ds:schemaRef ds:uri="f6f7096e-6ec4-4956-8e05-fe2a291c597a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19C69925-A4B1-4995-9E98-0FA05292D8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a93f4f-1a21-4f84-9b86-a9d0a910d75d"/>
    <ds:schemaRef ds:uri="f6f7096e-6ec4-4956-8e05-fe2a291c597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D57630D-928E-4B2B-96AC-ADE5B3862B3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Definitioner</vt:lpstr>
      <vt:lpstr>Processer</vt:lpstr>
    </vt:vector>
  </TitlesOfParts>
  <Manager/>
  <Company>Nacka kommun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Monica Enderstein</dc:creator>
  <cp:keywords/>
  <dc:description/>
  <cp:lastModifiedBy>Marie Rotkirch</cp:lastModifiedBy>
  <cp:revision/>
  <dcterms:created xsi:type="dcterms:W3CDTF">2022-12-01T10:39:10Z</dcterms:created>
  <dcterms:modified xsi:type="dcterms:W3CDTF">2024-03-07T13:53:14Z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0x010100899AE970EDA8BD46A8085679CBFD887D</vt:lpwstr>
  </property>
  <property fmtid="{D5CDD505-2E9C-101B-9397-08002B2CF9AE}" pid="3" name="MediaServiceImageTags">
    <vt:lpwstr/>
  </property>
</Properties>
</file>