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601"/>
  <workbookPr codeName="ThisWorkbook"/>
  <mc:AlternateContent xmlns:mc="http://schemas.openxmlformats.org/markup-compatibility/2006">
    <mc:Choice Requires="x15">
      <x15ac:absPath xmlns:x15ac="http://schemas.microsoft.com/office/spreadsheetml/2010/11/ac" url="H:\Mina Dokument\Back up ekonomi 180831\NTN\Befolkning\Uppdatera hemsidan\"/>
    </mc:Choice>
  </mc:AlternateContent>
  <xr:revisionPtr revIDLastSave="0" documentId="13_ncr:1_{ADB8AC97-1BB5-4E7F-8E1C-4FA31AE7B1DC}" xr6:coauthVersionLast="47" xr6:coauthVersionMax="47" xr10:uidLastSave="{00000000-0000-0000-0000-000000000000}"/>
  <bookViews>
    <workbookView xWindow="3120" yWindow="3120" windowWidth="26115" windowHeight="12915" xr2:uid="{00000000-000D-0000-FFFF-FFFF00000000}"/>
  </bookViews>
  <sheets>
    <sheet name="Summa" sheetId="2" r:id="rId1"/>
    <sheet name="Kvinnor" sheetId="3" r:id="rId2"/>
    <sheet name="Män" sheetId="4" r:id="rId3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S106" i="2" l="1"/>
  <c r="S6" i="2"/>
  <c r="S7" i="2"/>
  <c r="S8" i="2"/>
  <c r="S9" i="2"/>
  <c r="S10" i="2"/>
  <c r="S11" i="2"/>
  <c r="S12" i="2"/>
  <c r="S13" i="2"/>
  <c r="S14" i="2"/>
  <c r="S15" i="2"/>
  <c r="S16" i="2"/>
  <c r="S17" i="2"/>
  <c r="S18" i="2"/>
  <c r="S19" i="2"/>
  <c r="S20" i="2"/>
  <c r="S21" i="2"/>
  <c r="S22" i="2"/>
  <c r="S23" i="2"/>
  <c r="S24" i="2"/>
  <c r="S25" i="2"/>
  <c r="S26" i="2"/>
  <c r="S27" i="2"/>
  <c r="S28" i="2"/>
  <c r="S29" i="2"/>
  <c r="S30" i="2"/>
  <c r="S31" i="2"/>
  <c r="S32" i="2"/>
  <c r="S33" i="2"/>
  <c r="S34" i="2"/>
  <c r="S35" i="2"/>
  <c r="S36" i="2"/>
  <c r="S37" i="2"/>
  <c r="S38" i="2"/>
  <c r="S39" i="2"/>
  <c r="S40" i="2"/>
  <c r="S41" i="2"/>
  <c r="S42" i="2"/>
  <c r="S43" i="2"/>
  <c r="S44" i="2"/>
  <c r="S45" i="2"/>
  <c r="S46" i="2"/>
  <c r="S47" i="2"/>
  <c r="S48" i="2"/>
  <c r="S49" i="2"/>
  <c r="S50" i="2"/>
  <c r="S51" i="2"/>
  <c r="S52" i="2"/>
  <c r="S53" i="2"/>
  <c r="S54" i="2"/>
  <c r="S55" i="2"/>
  <c r="S56" i="2"/>
  <c r="S57" i="2"/>
  <c r="S58" i="2"/>
  <c r="S59" i="2"/>
  <c r="S60" i="2"/>
  <c r="S61" i="2"/>
  <c r="S62" i="2"/>
  <c r="S63" i="2"/>
  <c r="S64" i="2"/>
  <c r="S65" i="2"/>
  <c r="S66" i="2"/>
  <c r="S67" i="2"/>
  <c r="S68" i="2"/>
  <c r="S69" i="2"/>
  <c r="S70" i="2"/>
  <c r="S71" i="2"/>
  <c r="S72" i="2"/>
  <c r="S73" i="2"/>
  <c r="S74" i="2"/>
  <c r="S75" i="2"/>
  <c r="S76" i="2"/>
  <c r="S77" i="2"/>
  <c r="S78" i="2"/>
  <c r="S79" i="2"/>
  <c r="S80" i="2"/>
  <c r="S81" i="2"/>
  <c r="S82" i="2"/>
  <c r="S83" i="2"/>
  <c r="S84" i="2"/>
  <c r="S85" i="2"/>
  <c r="S86" i="2"/>
  <c r="S87" i="2"/>
  <c r="S88" i="2"/>
  <c r="S89" i="2"/>
  <c r="S90" i="2"/>
  <c r="S91" i="2"/>
  <c r="S92" i="2"/>
  <c r="S93" i="2"/>
  <c r="S94" i="2"/>
  <c r="S95" i="2"/>
  <c r="S96" i="2"/>
  <c r="S97" i="2"/>
  <c r="S98" i="2"/>
  <c r="S99" i="2"/>
  <c r="S100" i="2"/>
  <c r="S101" i="2"/>
  <c r="S102" i="2"/>
  <c r="S103" i="2"/>
  <c r="S104" i="2"/>
  <c r="S105" i="2"/>
  <c r="S5" i="2"/>
  <c r="T106" i="3"/>
  <c r="T106" i="4"/>
  <c r="R106" i="2"/>
  <c r="Q106" i="2"/>
  <c r="F106" i="2"/>
  <c r="G106" i="3"/>
  <c r="D106" i="3"/>
  <c r="E106" i="3"/>
  <c r="F106" i="3"/>
  <c r="H106" i="3"/>
  <c r="I106" i="3"/>
  <c r="J106" i="3"/>
  <c r="K106" i="3"/>
  <c r="L106" i="3"/>
  <c r="M106" i="3"/>
  <c r="L106" i="4"/>
  <c r="M106" i="4"/>
  <c r="N106" i="4"/>
  <c r="O106" i="4"/>
  <c r="P106" i="4"/>
  <c r="S106" i="4"/>
  <c r="R106" i="4"/>
  <c r="Q106" i="4"/>
  <c r="R106" i="3"/>
  <c r="Q106" i="3"/>
  <c r="P106" i="3"/>
  <c r="O106" i="3"/>
  <c r="S106" i="3"/>
  <c r="E106" i="4"/>
  <c r="F106" i="4"/>
  <c r="G106" i="4"/>
  <c r="H106" i="4"/>
  <c r="I106" i="4"/>
  <c r="J106" i="4"/>
  <c r="K106" i="4"/>
  <c r="D106" i="4"/>
  <c r="N106" i="3" l="1"/>
  <c r="D106" i="2"/>
  <c r="E106" i="2"/>
  <c r="G106" i="2"/>
  <c r="H106" i="2"/>
  <c r="I106" i="2"/>
  <c r="J106" i="2"/>
  <c r="K106" i="2"/>
  <c r="L106" i="2"/>
  <c r="M106" i="2"/>
  <c r="N106" i="2"/>
  <c r="O106" i="2"/>
  <c r="P106" i="2"/>
  <c r="C106" i="2"/>
</calcChain>
</file>

<file path=xl/sharedStrings.xml><?xml version="1.0" encoding="utf-8"?>
<sst xmlns="http://schemas.openxmlformats.org/spreadsheetml/2006/main" count="553" uniqueCount="120">
  <si>
    <t>Folkmängd efter region, ålder och år</t>
  </si>
  <si>
    <t>2006</t>
  </si>
  <si>
    <t>2007</t>
  </si>
  <si>
    <t>2008</t>
  </si>
  <si>
    <t>2009</t>
  </si>
  <si>
    <t>2010</t>
  </si>
  <si>
    <t>2011</t>
  </si>
  <si>
    <t>2012</t>
  </si>
  <si>
    <t>2013</t>
  </si>
  <si>
    <t>2014</t>
  </si>
  <si>
    <t>2015</t>
  </si>
  <si>
    <t>0182 Nacka</t>
  </si>
  <si>
    <t>0 år</t>
  </si>
  <si>
    <t>1 år</t>
  </si>
  <si>
    <t>2 år</t>
  </si>
  <si>
    <t>3 år</t>
  </si>
  <si>
    <t>4 år</t>
  </si>
  <si>
    <t>5 år</t>
  </si>
  <si>
    <t>6 år</t>
  </si>
  <si>
    <t>7 år</t>
  </si>
  <si>
    <t>8 år</t>
  </si>
  <si>
    <t>9 år</t>
  </si>
  <si>
    <t>10 år</t>
  </si>
  <si>
    <t>11 år</t>
  </si>
  <si>
    <t>12 år</t>
  </si>
  <si>
    <t>13 år</t>
  </si>
  <si>
    <t>14 år</t>
  </si>
  <si>
    <t>15 år</t>
  </si>
  <si>
    <t>16 år</t>
  </si>
  <si>
    <t>17 år</t>
  </si>
  <si>
    <t>18 år</t>
  </si>
  <si>
    <t>19 år</t>
  </si>
  <si>
    <t>20 år</t>
  </si>
  <si>
    <t>21 år</t>
  </si>
  <si>
    <t>22 år</t>
  </si>
  <si>
    <t>23 år</t>
  </si>
  <si>
    <t>24 år</t>
  </si>
  <si>
    <t>25 år</t>
  </si>
  <si>
    <t>26 år</t>
  </si>
  <si>
    <t>27 år</t>
  </si>
  <si>
    <t>28 år</t>
  </si>
  <si>
    <t>29 år</t>
  </si>
  <si>
    <t>30 år</t>
  </si>
  <si>
    <t>31 år</t>
  </si>
  <si>
    <t>32 år</t>
  </si>
  <si>
    <t>33 år</t>
  </si>
  <si>
    <t>34 år</t>
  </si>
  <si>
    <t>35 år</t>
  </si>
  <si>
    <t>36 år</t>
  </si>
  <si>
    <t>37 år</t>
  </si>
  <si>
    <t>38 år</t>
  </si>
  <si>
    <t>39 år</t>
  </si>
  <si>
    <t>40 år</t>
  </si>
  <si>
    <t>41 år</t>
  </si>
  <si>
    <t>42 år</t>
  </si>
  <si>
    <t>43 år</t>
  </si>
  <si>
    <t>44 år</t>
  </si>
  <si>
    <t>45 år</t>
  </si>
  <si>
    <t>46 år</t>
  </si>
  <si>
    <t>47 år</t>
  </si>
  <si>
    <t>48 år</t>
  </si>
  <si>
    <t>49 år</t>
  </si>
  <si>
    <t>50 år</t>
  </si>
  <si>
    <t>51 år</t>
  </si>
  <si>
    <t>52 år</t>
  </si>
  <si>
    <t>53 år</t>
  </si>
  <si>
    <t>54 år</t>
  </si>
  <si>
    <t>55 år</t>
  </si>
  <si>
    <t>56 år</t>
  </si>
  <si>
    <t>57 år</t>
  </si>
  <si>
    <t>58 år</t>
  </si>
  <si>
    <t>59 år</t>
  </si>
  <si>
    <t>60 år</t>
  </si>
  <si>
    <t>61 år</t>
  </si>
  <si>
    <t>62 år</t>
  </si>
  <si>
    <t>63 år</t>
  </si>
  <si>
    <t>64 år</t>
  </si>
  <si>
    <t>65 år</t>
  </si>
  <si>
    <t>66 år</t>
  </si>
  <si>
    <t>67 år</t>
  </si>
  <si>
    <t>68 år</t>
  </si>
  <si>
    <t>69 år</t>
  </si>
  <si>
    <t>70 år</t>
  </si>
  <si>
    <t>71 år</t>
  </si>
  <si>
    <t>72 år</t>
  </si>
  <si>
    <t>73 år</t>
  </si>
  <si>
    <t>74 år</t>
  </si>
  <si>
    <t>75 år</t>
  </si>
  <si>
    <t>76 år</t>
  </si>
  <si>
    <t>77 år</t>
  </si>
  <si>
    <t>78 år</t>
  </si>
  <si>
    <t>79 år</t>
  </si>
  <si>
    <t>80 år</t>
  </si>
  <si>
    <t>81 år</t>
  </si>
  <si>
    <t>82 år</t>
  </si>
  <si>
    <t>83 år</t>
  </si>
  <si>
    <t>84 år</t>
  </si>
  <si>
    <t>85 år</t>
  </si>
  <si>
    <t>86 år</t>
  </si>
  <si>
    <t>87 år</t>
  </si>
  <si>
    <t>88 år</t>
  </si>
  <si>
    <t>89 år</t>
  </si>
  <si>
    <t>90 år</t>
  </si>
  <si>
    <t>91 år</t>
  </si>
  <si>
    <t>92 år</t>
  </si>
  <si>
    <t>93 år</t>
  </si>
  <si>
    <t>94 år</t>
  </si>
  <si>
    <t>95 år</t>
  </si>
  <si>
    <t>96 år</t>
  </si>
  <si>
    <t>97 år</t>
  </si>
  <si>
    <t>98 år</t>
  </si>
  <si>
    <t>99 år</t>
  </si>
  <si>
    <t>100+ år</t>
  </si>
  <si>
    <t>31 december respektive år</t>
  </si>
  <si>
    <t>Källa SCB</t>
  </si>
  <si>
    <t>Folkmängd efter region, ålder, kön och år</t>
  </si>
  <si>
    <t>kvinnor</t>
  </si>
  <si>
    <t>män</t>
  </si>
  <si>
    <t>2016</t>
  </si>
  <si>
    <t>2017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</si>
</sst>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rgb="FF000000"/>
      <name val="Calibri"/>
      <family val="2"/>
    </font>
    <font>
      <b/>
      <sz val="14"/>
      <color rgb="FF000000"/>
      <name val="Calibri"/>
      <family val="2"/>
    </font>
    <font>
      <b/>
      <sz val="11"/>
      <color rgb="FF000000"/>
      <name val="Calibri"/>
      <family val="2"/>
    </font>
    <font>
      <sz val="10"/>
      <name val="Arial"/>
      <family val="2"/>
    </font>
    <font>
      <sz val="10"/>
      <name val="Arial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3">
    <xf numFmtId="0" fontId="0" fillId="0" borderId="0" applyNumberFormat="0" applyBorder="0" applyAlignment="0"/>
    <xf numFmtId="0" fontId="3" fillId="0" borderId="0"/>
    <xf numFmtId="9" fontId="4" fillId="0" borderId="0" applyFont="0" applyFill="0" applyBorder="0" applyAlignment="0" applyProtection="0"/>
  </cellStyleXfs>
  <cellXfs count="10">
    <xf numFmtId="0" fontId="0" fillId="0" borderId="0" xfId="0" applyFill="1" applyProtection="1"/>
    <xf numFmtId="0" fontId="1" fillId="0" borderId="0" xfId="0" applyFont="1" applyFill="1" applyProtection="1"/>
    <xf numFmtId="0" fontId="2" fillId="0" borderId="0" xfId="0" applyFont="1" applyFill="1" applyProtection="1"/>
    <xf numFmtId="3" fontId="0" fillId="0" borderId="0" xfId="0" applyNumberFormat="1" applyFill="1" applyProtection="1"/>
    <xf numFmtId="0" fontId="2" fillId="0" borderId="0" xfId="0" applyFont="1" applyFill="1" applyAlignment="1" applyProtection="1">
      <alignment horizontal="right"/>
    </xf>
    <xf numFmtId="0" fontId="2" fillId="0" borderId="0" xfId="0" quotePrefix="1" applyFont="1" applyFill="1" applyAlignment="1" applyProtection="1">
      <alignment horizontal="right"/>
    </xf>
    <xf numFmtId="3" fontId="2" fillId="0" borderId="0" xfId="0" applyNumberFormat="1" applyFont="1" applyFill="1" applyProtection="1"/>
    <xf numFmtId="1" fontId="0" fillId="0" borderId="0" xfId="0" applyNumberFormat="1"/>
    <xf numFmtId="1" fontId="0" fillId="0" borderId="0" xfId="0" applyNumberFormat="1" applyFill="1" applyProtection="1"/>
    <xf numFmtId="1" fontId="0" fillId="0" borderId="0" xfId="0" applyNumberFormat="1" applyFill="1" applyProtection="1"/>
  </cellXfs>
  <cellStyles count="3">
    <cellStyle name="Normal" xfId="0" builtinId="0"/>
    <cellStyle name="Normal 2" xfId="1" xr:uid="{6BCE2FFB-35E0-4203-B8C5-418063029AEB}"/>
    <cellStyle name="Procent 2" xfId="2" xr:uid="{43B79861-90CE-4515-A761-8352884DEB28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S108"/>
  <sheetViews>
    <sheetView tabSelected="1" zoomScale="90" zoomScaleNormal="90" workbookViewId="0">
      <pane xSplit="2" ySplit="4" topLeftCell="G5" activePane="bottomRight" state="frozen"/>
      <selection pane="topRight" activeCell="C1" sqref="C1"/>
      <selection pane="bottomLeft" activeCell="A5" sqref="A5"/>
      <selection pane="bottomRight"/>
    </sheetView>
  </sheetViews>
  <sheetFormatPr defaultRowHeight="15" x14ac:dyDescent="0.25"/>
  <cols>
    <col min="1" max="1" width="40.7109375" customWidth="1"/>
    <col min="2" max="2" width="8.42578125" customWidth="1"/>
    <col min="3" max="16" width="8.7109375" customWidth="1"/>
  </cols>
  <sheetData>
    <row r="1" spans="1:19" ht="18.75" x14ac:dyDescent="0.3">
      <c r="A1" s="1" t="s">
        <v>0</v>
      </c>
    </row>
    <row r="2" spans="1:19" x14ac:dyDescent="0.25">
      <c r="A2" t="s">
        <v>113</v>
      </c>
    </row>
    <row r="3" spans="1:19" x14ac:dyDescent="0.25">
      <c r="A3" t="s">
        <v>114</v>
      </c>
    </row>
    <row r="4" spans="1:19" x14ac:dyDescent="0.25">
      <c r="C4" s="5" t="s">
        <v>1</v>
      </c>
      <c r="D4" s="4" t="s">
        <v>2</v>
      </c>
      <c r="E4" s="4" t="s">
        <v>3</v>
      </c>
      <c r="F4" s="4" t="s">
        <v>4</v>
      </c>
      <c r="G4" s="4" t="s">
        <v>5</v>
      </c>
      <c r="H4" s="4" t="s">
        <v>6</v>
      </c>
      <c r="I4" s="4" t="s">
        <v>7</v>
      </c>
      <c r="J4" s="4" t="s">
        <v>8</v>
      </c>
      <c r="K4" s="4" t="s">
        <v>9</v>
      </c>
      <c r="L4" s="4" t="s">
        <v>10</v>
      </c>
      <c r="M4" s="4" t="s">
        <v>118</v>
      </c>
      <c r="N4" s="4" t="s">
        <v>119</v>
      </c>
      <c r="O4" s="4">
        <v>2018</v>
      </c>
      <c r="P4" s="2">
        <v>2019</v>
      </c>
      <c r="Q4" s="2">
        <v>2020</v>
      </c>
      <c r="R4" s="2">
        <v>2021</v>
      </c>
      <c r="S4" s="2">
        <v>2022</v>
      </c>
    </row>
    <row r="5" spans="1:19" x14ac:dyDescent="0.25">
      <c r="A5" s="2" t="s">
        <v>11</v>
      </c>
      <c r="B5" s="2" t="s">
        <v>12</v>
      </c>
      <c r="C5">
        <v>1219</v>
      </c>
      <c r="D5">
        <v>1262</v>
      </c>
      <c r="E5">
        <v>1287</v>
      </c>
      <c r="F5">
        <v>1283</v>
      </c>
      <c r="G5">
        <v>1290</v>
      </c>
      <c r="H5">
        <v>1210</v>
      </c>
      <c r="I5">
        <v>1178</v>
      </c>
      <c r="J5">
        <v>1230</v>
      </c>
      <c r="K5">
        <v>1267</v>
      </c>
      <c r="L5">
        <v>1244</v>
      </c>
      <c r="M5">
        <v>1183</v>
      </c>
      <c r="N5">
        <v>1244</v>
      </c>
      <c r="O5" s="3">
        <v>1221</v>
      </c>
      <c r="P5">
        <v>1236</v>
      </c>
      <c r="Q5">
        <v>1209</v>
      </c>
      <c r="R5">
        <v>1299</v>
      </c>
      <c r="S5" s="9">
        <f>Kvinnor!T5+Män!T5</f>
        <v>1134</v>
      </c>
    </row>
    <row r="6" spans="1:19" x14ac:dyDescent="0.25">
      <c r="B6" s="2" t="s">
        <v>13</v>
      </c>
      <c r="C6">
        <v>1297</v>
      </c>
      <c r="D6">
        <v>1306</v>
      </c>
      <c r="E6">
        <v>1333</v>
      </c>
      <c r="F6">
        <v>1405</v>
      </c>
      <c r="G6">
        <v>1384</v>
      </c>
      <c r="H6">
        <v>1345</v>
      </c>
      <c r="I6">
        <v>1256</v>
      </c>
      <c r="J6">
        <v>1260</v>
      </c>
      <c r="K6">
        <v>1316</v>
      </c>
      <c r="L6">
        <v>1349</v>
      </c>
      <c r="M6">
        <v>1298</v>
      </c>
      <c r="N6">
        <v>1261</v>
      </c>
      <c r="O6" s="3">
        <v>1333</v>
      </c>
      <c r="P6">
        <v>1303</v>
      </c>
      <c r="Q6">
        <v>1315</v>
      </c>
      <c r="R6">
        <v>1286</v>
      </c>
      <c r="S6" s="9">
        <f>Kvinnor!T6+Män!T6</f>
        <v>1392</v>
      </c>
    </row>
    <row r="7" spans="1:19" x14ac:dyDescent="0.25">
      <c r="B7" s="2" t="s">
        <v>14</v>
      </c>
      <c r="C7">
        <v>1273</v>
      </c>
      <c r="D7">
        <v>1329</v>
      </c>
      <c r="E7">
        <v>1315</v>
      </c>
      <c r="F7">
        <v>1392</v>
      </c>
      <c r="G7">
        <v>1458</v>
      </c>
      <c r="H7">
        <v>1430</v>
      </c>
      <c r="I7">
        <v>1377</v>
      </c>
      <c r="J7">
        <v>1322</v>
      </c>
      <c r="K7">
        <v>1317</v>
      </c>
      <c r="L7">
        <v>1385</v>
      </c>
      <c r="M7">
        <v>1380</v>
      </c>
      <c r="N7">
        <v>1348</v>
      </c>
      <c r="O7" s="3">
        <v>1313</v>
      </c>
      <c r="P7">
        <v>1374</v>
      </c>
      <c r="Q7">
        <v>1385</v>
      </c>
      <c r="R7">
        <v>1384</v>
      </c>
      <c r="S7" s="9">
        <f>Kvinnor!T7+Män!T7</f>
        <v>1346</v>
      </c>
    </row>
    <row r="8" spans="1:19" x14ac:dyDescent="0.25">
      <c r="B8" s="2" t="s">
        <v>15</v>
      </c>
      <c r="C8">
        <v>1266</v>
      </c>
      <c r="D8">
        <v>1302</v>
      </c>
      <c r="E8">
        <v>1344</v>
      </c>
      <c r="F8">
        <v>1374</v>
      </c>
      <c r="G8">
        <v>1441</v>
      </c>
      <c r="H8">
        <v>1492</v>
      </c>
      <c r="I8">
        <v>1447</v>
      </c>
      <c r="J8">
        <v>1403</v>
      </c>
      <c r="K8">
        <v>1386</v>
      </c>
      <c r="L8">
        <v>1369</v>
      </c>
      <c r="M8">
        <v>1435</v>
      </c>
      <c r="N8">
        <v>1432</v>
      </c>
      <c r="O8" s="3">
        <v>1392</v>
      </c>
      <c r="P8">
        <v>1372</v>
      </c>
      <c r="Q8">
        <v>1429</v>
      </c>
      <c r="R8">
        <v>1434</v>
      </c>
      <c r="S8" s="9">
        <f>Kvinnor!T8+Män!T8</f>
        <v>1422</v>
      </c>
    </row>
    <row r="9" spans="1:19" x14ac:dyDescent="0.25">
      <c r="B9" s="2" t="s">
        <v>16</v>
      </c>
      <c r="C9">
        <v>1280</v>
      </c>
      <c r="D9">
        <v>1274</v>
      </c>
      <c r="E9">
        <v>1321</v>
      </c>
      <c r="F9">
        <v>1371</v>
      </c>
      <c r="G9">
        <v>1413</v>
      </c>
      <c r="H9">
        <v>1455</v>
      </c>
      <c r="I9">
        <v>1519</v>
      </c>
      <c r="J9">
        <v>1453</v>
      </c>
      <c r="K9">
        <v>1443</v>
      </c>
      <c r="L9">
        <v>1421</v>
      </c>
      <c r="M9">
        <v>1395</v>
      </c>
      <c r="N9">
        <v>1491</v>
      </c>
      <c r="O9" s="3">
        <v>1448</v>
      </c>
      <c r="P9">
        <v>1439</v>
      </c>
      <c r="Q9">
        <v>1385</v>
      </c>
      <c r="R9">
        <v>1464</v>
      </c>
      <c r="S9" s="9">
        <f>Kvinnor!T9+Män!T9</f>
        <v>1458</v>
      </c>
    </row>
    <row r="10" spans="1:19" x14ac:dyDescent="0.25">
      <c r="B10" s="2" t="s">
        <v>17</v>
      </c>
      <c r="C10">
        <v>1108</v>
      </c>
      <c r="D10">
        <v>1298</v>
      </c>
      <c r="E10">
        <v>1294</v>
      </c>
      <c r="F10">
        <v>1369</v>
      </c>
      <c r="G10">
        <v>1394</v>
      </c>
      <c r="H10">
        <v>1445</v>
      </c>
      <c r="I10">
        <v>1475</v>
      </c>
      <c r="J10">
        <v>1549</v>
      </c>
      <c r="K10">
        <v>1499</v>
      </c>
      <c r="L10">
        <v>1487</v>
      </c>
      <c r="M10">
        <v>1454</v>
      </c>
      <c r="N10">
        <v>1433</v>
      </c>
      <c r="O10" s="3">
        <v>1522</v>
      </c>
      <c r="P10">
        <v>1481</v>
      </c>
      <c r="Q10">
        <v>1461</v>
      </c>
      <c r="R10">
        <v>1419</v>
      </c>
      <c r="S10" s="9">
        <f>Kvinnor!T10+Män!T10</f>
        <v>1488</v>
      </c>
    </row>
    <row r="11" spans="1:19" x14ac:dyDescent="0.25">
      <c r="B11" s="2" t="s">
        <v>18</v>
      </c>
      <c r="C11">
        <v>1115</v>
      </c>
      <c r="D11">
        <v>1126</v>
      </c>
      <c r="E11">
        <v>1299</v>
      </c>
      <c r="F11">
        <v>1325</v>
      </c>
      <c r="G11">
        <v>1398</v>
      </c>
      <c r="H11">
        <v>1420</v>
      </c>
      <c r="I11">
        <v>1467</v>
      </c>
      <c r="J11">
        <v>1510</v>
      </c>
      <c r="K11">
        <v>1574</v>
      </c>
      <c r="L11">
        <v>1539</v>
      </c>
      <c r="M11">
        <v>1509</v>
      </c>
      <c r="N11">
        <v>1493</v>
      </c>
      <c r="O11" s="3">
        <v>1458</v>
      </c>
      <c r="P11">
        <v>1544</v>
      </c>
      <c r="Q11">
        <v>1501</v>
      </c>
      <c r="R11">
        <v>1520</v>
      </c>
      <c r="S11" s="9">
        <f>Kvinnor!T11+Män!T11</f>
        <v>1446</v>
      </c>
    </row>
    <row r="12" spans="1:19" x14ac:dyDescent="0.25">
      <c r="B12" s="2" t="s">
        <v>19</v>
      </c>
      <c r="C12">
        <v>1067</v>
      </c>
      <c r="D12">
        <v>1108</v>
      </c>
      <c r="E12">
        <v>1131</v>
      </c>
      <c r="F12">
        <v>1311</v>
      </c>
      <c r="G12">
        <v>1333</v>
      </c>
      <c r="H12">
        <v>1409</v>
      </c>
      <c r="I12">
        <v>1439</v>
      </c>
      <c r="J12">
        <v>1465</v>
      </c>
      <c r="K12">
        <v>1543</v>
      </c>
      <c r="L12">
        <v>1587</v>
      </c>
      <c r="M12">
        <v>1540</v>
      </c>
      <c r="N12">
        <v>1538</v>
      </c>
      <c r="O12" s="3">
        <v>1490</v>
      </c>
      <c r="P12">
        <v>1469</v>
      </c>
      <c r="Q12">
        <v>1545</v>
      </c>
      <c r="R12">
        <v>1521</v>
      </c>
      <c r="S12" s="9">
        <f>Kvinnor!T12+Män!T12</f>
        <v>1512</v>
      </c>
    </row>
    <row r="13" spans="1:19" x14ac:dyDescent="0.25">
      <c r="B13" s="2" t="s">
        <v>20</v>
      </c>
      <c r="C13">
        <v>1069</v>
      </c>
      <c r="D13">
        <v>1070</v>
      </c>
      <c r="E13">
        <v>1115</v>
      </c>
      <c r="F13">
        <v>1144</v>
      </c>
      <c r="G13">
        <v>1334</v>
      </c>
      <c r="H13">
        <v>1342</v>
      </c>
      <c r="I13">
        <v>1428</v>
      </c>
      <c r="J13">
        <v>1442</v>
      </c>
      <c r="K13">
        <v>1463</v>
      </c>
      <c r="L13">
        <v>1556</v>
      </c>
      <c r="M13">
        <v>1592</v>
      </c>
      <c r="N13">
        <v>1553</v>
      </c>
      <c r="O13" s="3">
        <v>1547</v>
      </c>
      <c r="P13">
        <v>1517</v>
      </c>
      <c r="Q13">
        <v>1490</v>
      </c>
      <c r="R13">
        <v>1552</v>
      </c>
      <c r="S13" s="9">
        <f>Kvinnor!T13+Män!T13</f>
        <v>1524</v>
      </c>
    </row>
    <row r="14" spans="1:19" x14ac:dyDescent="0.25">
      <c r="B14" s="2" t="s">
        <v>21</v>
      </c>
      <c r="C14">
        <v>1052</v>
      </c>
      <c r="D14">
        <v>1067</v>
      </c>
      <c r="E14">
        <v>1074</v>
      </c>
      <c r="F14">
        <v>1125</v>
      </c>
      <c r="G14">
        <v>1151</v>
      </c>
      <c r="H14">
        <v>1338</v>
      </c>
      <c r="I14">
        <v>1345</v>
      </c>
      <c r="J14">
        <v>1442</v>
      </c>
      <c r="K14">
        <v>1448</v>
      </c>
      <c r="L14">
        <v>1477</v>
      </c>
      <c r="M14">
        <v>1562</v>
      </c>
      <c r="N14">
        <v>1610</v>
      </c>
      <c r="O14" s="3">
        <v>1571</v>
      </c>
      <c r="P14">
        <v>1563</v>
      </c>
      <c r="Q14">
        <v>1519</v>
      </c>
      <c r="R14">
        <v>1492</v>
      </c>
      <c r="S14" s="9">
        <f>Kvinnor!T14+Män!T14</f>
        <v>1554</v>
      </c>
    </row>
    <row r="15" spans="1:19" x14ac:dyDescent="0.25">
      <c r="B15" s="2" t="s">
        <v>22</v>
      </c>
      <c r="C15">
        <v>1043</v>
      </c>
      <c r="D15">
        <v>1068</v>
      </c>
      <c r="E15">
        <v>1067</v>
      </c>
      <c r="F15">
        <v>1079</v>
      </c>
      <c r="G15">
        <v>1128</v>
      </c>
      <c r="H15">
        <v>1159</v>
      </c>
      <c r="I15">
        <v>1334</v>
      </c>
      <c r="J15">
        <v>1340</v>
      </c>
      <c r="K15">
        <v>1456</v>
      </c>
      <c r="L15">
        <v>1462</v>
      </c>
      <c r="M15">
        <v>1488</v>
      </c>
      <c r="N15">
        <v>1575</v>
      </c>
      <c r="O15" s="3">
        <v>1625</v>
      </c>
      <c r="P15">
        <v>1583</v>
      </c>
      <c r="Q15">
        <v>1562</v>
      </c>
      <c r="R15">
        <v>1519</v>
      </c>
      <c r="S15" s="9">
        <f>Kvinnor!T15+Män!T15</f>
        <v>1510</v>
      </c>
    </row>
    <row r="16" spans="1:19" x14ac:dyDescent="0.25">
      <c r="B16" s="2" t="s">
        <v>23</v>
      </c>
      <c r="C16">
        <v>1165</v>
      </c>
      <c r="D16">
        <v>1057</v>
      </c>
      <c r="E16">
        <v>1072</v>
      </c>
      <c r="F16">
        <v>1081</v>
      </c>
      <c r="G16">
        <v>1085</v>
      </c>
      <c r="H16">
        <v>1141</v>
      </c>
      <c r="I16">
        <v>1151</v>
      </c>
      <c r="J16">
        <v>1350</v>
      </c>
      <c r="K16">
        <v>1356</v>
      </c>
      <c r="L16">
        <v>1462</v>
      </c>
      <c r="M16">
        <v>1474</v>
      </c>
      <c r="N16">
        <v>1503</v>
      </c>
      <c r="O16" s="3">
        <v>1573</v>
      </c>
      <c r="P16">
        <v>1635</v>
      </c>
      <c r="Q16">
        <v>1578</v>
      </c>
      <c r="R16">
        <v>1562</v>
      </c>
      <c r="S16" s="9">
        <f>Kvinnor!T16+Män!T16</f>
        <v>1511</v>
      </c>
    </row>
    <row r="17" spans="2:19" x14ac:dyDescent="0.25">
      <c r="B17" s="2" t="s">
        <v>24</v>
      </c>
      <c r="C17">
        <v>1173</v>
      </c>
      <c r="D17">
        <v>1171</v>
      </c>
      <c r="E17">
        <v>1064</v>
      </c>
      <c r="F17">
        <v>1081</v>
      </c>
      <c r="G17">
        <v>1093</v>
      </c>
      <c r="H17">
        <v>1097</v>
      </c>
      <c r="I17">
        <v>1150</v>
      </c>
      <c r="J17">
        <v>1160</v>
      </c>
      <c r="K17">
        <v>1351</v>
      </c>
      <c r="L17">
        <v>1378</v>
      </c>
      <c r="M17">
        <v>1482</v>
      </c>
      <c r="N17">
        <v>1484</v>
      </c>
      <c r="O17" s="3">
        <v>1504</v>
      </c>
      <c r="P17">
        <v>1588</v>
      </c>
      <c r="Q17">
        <v>1635</v>
      </c>
      <c r="R17">
        <v>1585</v>
      </c>
      <c r="S17" s="9">
        <f>Kvinnor!T17+Män!T17</f>
        <v>1564</v>
      </c>
    </row>
    <row r="18" spans="2:19" x14ac:dyDescent="0.25">
      <c r="B18" s="2" t="s">
        <v>25</v>
      </c>
      <c r="C18">
        <v>1216</v>
      </c>
      <c r="D18">
        <v>1163</v>
      </c>
      <c r="E18">
        <v>1175</v>
      </c>
      <c r="F18">
        <v>1079</v>
      </c>
      <c r="G18">
        <v>1101</v>
      </c>
      <c r="H18">
        <v>1098</v>
      </c>
      <c r="I18">
        <v>1092</v>
      </c>
      <c r="J18">
        <v>1157</v>
      </c>
      <c r="K18">
        <v>1165</v>
      </c>
      <c r="L18">
        <v>1364</v>
      </c>
      <c r="M18">
        <v>1394</v>
      </c>
      <c r="N18">
        <v>1502</v>
      </c>
      <c r="O18" s="3">
        <v>1482</v>
      </c>
      <c r="P18">
        <v>1513</v>
      </c>
      <c r="Q18">
        <v>1591</v>
      </c>
      <c r="R18">
        <v>1611</v>
      </c>
      <c r="S18" s="9">
        <f>Kvinnor!T18+Män!T18</f>
        <v>1580</v>
      </c>
    </row>
    <row r="19" spans="2:19" x14ac:dyDescent="0.25">
      <c r="B19" s="2" t="s">
        <v>26</v>
      </c>
      <c r="C19">
        <v>1228</v>
      </c>
      <c r="D19">
        <v>1213</v>
      </c>
      <c r="E19">
        <v>1149</v>
      </c>
      <c r="F19">
        <v>1180</v>
      </c>
      <c r="G19">
        <v>1081</v>
      </c>
      <c r="H19">
        <v>1106</v>
      </c>
      <c r="I19">
        <v>1092</v>
      </c>
      <c r="J19">
        <v>1110</v>
      </c>
      <c r="K19">
        <v>1162</v>
      </c>
      <c r="L19">
        <v>1162</v>
      </c>
      <c r="M19">
        <v>1369</v>
      </c>
      <c r="N19">
        <v>1395</v>
      </c>
      <c r="O19" s="3">
        <v>1507</v>
      </c>
      <c r="P19">
        <v>1478</v>
      </c>
      <c r="Q19">
        <v>1515</v>
      </c>
      <c r="R19">
        <v>1593</v>
      </c>
      <c r="S19" s="9">
        <f>Kvinnor!T19+Män!T19</f>
        <v>1623</v>
      </c>
    </row>
    <row r="20" spans="2:19" x14ac:dyDescent="0.25">
      <c r="B20" s="2" t="s">
        <v>27</v>
      </c>
      <c r="C20">
        <v>1190</v>
      </c>
      <c r="D20">
        <v>1217</v>
      </c>
      <c r="E20">
        <v>1208</v>
      </c>
      <c r="F20">
        <v>1159</v>
      </c>
      <c r="G20">
        <v>1197</v>
      </c>
      <c r="H20">
        <v>1087</v>
      </c>
      <c r="I20">
        <v>1110</v>
      </c>
      <c r="J20">
        <v>1094</v>
      </c>
      <c r="K20">
        <v>1111</v>
      </c>
      <c r="L20">
        <v>1183</v>
      </c>
      <c r="M20">
        <v>1176</v>
      </c>
      <c r="N20">
        <v>1381</v>
      </c>
      <c r="O20" s="3">
        <v>1399</v>
      </c>
      <c r="P20">
        <v>1506</v>
      </c>
      <c r="Q20">
        <v>1499</v>
      </c>
      <c r="R20">
        <v>1512</v>
      </c>
      <c r="S20" s="9">
        <f>Kvinnor!T20+Män!T20</f>
        <v>1586</v>
      </c>
    </row>
    <row r="21" spans="2:19" x14ac:dyDescent="0.25">
      <c r="B21" s="2" t="s">
        <v>28</v>
      </c>
      <c r="C21">
        <v>1176</v>
      </c>
      <c r="D21">
        <v>1191</v>
      </c>
      <c r="E21">
        <v>1220</v>
      </c>
      <c r="F21">
        <v>1222</v>
      </c>
      <c r="G21">
        <v>1183</v>
      </c>
      <c r="H21">
        <v>1198</v>
      </c>
      <c r="I21">
        <v>1101</v>
      </c>
      <c r="J21">
        <v>1116</v>
      </c>
      <c r="K21">
        <v>1109</v>
      </c>
      <c r="L21">
        <v>1138</v>
      </c>
      <c r="M21">
        <v>1192</v>
      </c>
      <c r="N21">
        <v>1191</v>
      </c>
      <c r="O21" s="3">
        <v>1394</v>
      </c>
      <c r="P21">
        <v>1427</v>
      </c>
      <c r="Q21">
        <v>1506</v>
      </c>
      <c r="R21">
        <v>1509</v>
      </c>
      <c r="S21" s="9">
        <f>Kvinnor!T21+Män!T21</f>
        <v>1512</v>
      </c>
    </row>
    <row r="22" spans="2:19" x14ac:dyDescent="0.25">
      <c r="B22" s="2" t="s">
        <v>29</v>
      </c>
      <c r="C22">
        <v>1101</v>
      </c>
      <c r="D22">
        <v>1185</v>
      </c>
      <c r="E22">
        <v>1199</v>
      </c>
      <c r="F22">
        <v>1239</v>
      </c>
      <c r="G22">
        <v>1220</v>
      </c>
      <c r="H22">
        <v>1176</v>
      </c>
      <c r="I22">
        <v>1193</v>
      </c>
      <c r="J22">
        <v>1099</v>
      </c>
      <c r="K22">
        <v>1127</v>
      </c>
      <c r="L22">
        <v>1111</v>
      </c>
      <c r="M22">
        <v>1153</v>
      </c>
      <c r="N22">
        <v>1212</v>
      </c>
      <c r="O22" s="3">
        <v>1216</v>
      </c>
      <c r="P22">
        <v>1398</v>
      </c>
      <c r="Q22">
        <v>1412</v>
      </c>
      <c r="R22">
        <v>1506</v>
      </c>
      <c r="S22" s="9">
        <f>Kvinnor!T22+Män!T22</f>
        <v>1502</v>
      </c>
    </row>
    <row r="23" spans="2:19" x14ac:dyDescent="0.25">
      <c r="B23" s="2" t="s">
        <v>30</v>
      </c>
      <c r="C23">
        <v>985</v>
      </c>
      <c r="D23">
        <v>1119</v>
      </c>
      <c r="E23">
        <v>1181</v>
      </c>
      <c r="F23">
        <v>1212</v>
      </c>
      <c r="G23">
        <v>1257</v>
      </c>
      <c r="H23">
        <v>1209</v>
      </c>
      <c r="I23">
        <v>1183</v>
      </c>
      <c r="J23">
        <v>1182</v>
      </c>
      <c r="K23">
        <v>1094</v>
      </c>
      <c r="L23">
        <v>1148</v>
      </c>
      <c r="M23">
        <v>1116</v>
      </c>
      <c r="N23">
        <v>1192</v>
      </c>
      <c r="O23" s="3">
        <v>1220</v>
      </c>
      <c r="P23">
        <v>1226</v>
      </c>
      <c r="Q23">
        <v>1377</v>
      </c>
      <c r="R23">
        <v>1429</v>
      </c>
      <c r="S23" s="9">
        <f>Kvinnor!T23+Män!T23</f>
        <v>1503</v>
      </c>
    </row>
    <row r="24" spans="2:19" x14ac:dyDescent="0.25">
      <c r="B24" s="2" t="s">
        <v>31</v>
      </c>
      <c r="C24">
        <v>936</v>
      </c>
      <c r="D24">
        <v>975</v>
      </c>
      <c r="E24">
        <v>1089</v>
      </c>
      <c r="F24">
        <v>1201</v>
      </c>
      <c r="G24">
        <v>1199</v>
      </c>
      <c r="H24">
        <v>1223</v>
      </c>
      <c r="I24">
        <v>1197</v>
      </c>
      <c r="J24">
        <v>1151</v>
      </c>
      <c r="K24">
        <v>1140</v>
      </c>
      <c r="L24">
        <v>1067</v>
      </c>
      <c r="M24">
        <v>1127</v>
      </c>
      <c r="N24">
        <v>1086</v>
      </c>
      <c r="O24" s="3">
        <v>1200</v>
      </c>
      <c r="P24">
        <v>1195</v>
      </c>
      <c r="Q24">
        <v>1168</v>
      </c>
      <c r="R24">
        <v>1334</v>
      </c>
      <c r="S24" s="9">
        <f>Kvinnor!T24+Män!T24</f>
        <v>1391</v>
      </c>
    </row>
    <row r="25" spans="2:19" x14ac:dyDescent="0.25">
      <c r="B25" s="2" t="s">
        <v>32</v>
      </c>
      <c r="C25">
        <v>890</v>
      </c>
      <c r="D25">
        <v>918</v>
      </c>
      <c r="E25">
        <v>959</v>
      </c>
      <c r="F25">
        <v>1043</v>
      </c>
      <c r="G25">
        <v>1170</v>
      </c>
      <c r="H25">
        <v>1156</v>
      </c>
      <c r="I25">
        <v>1163</v>
      </c>
      <c r="J25">
        <v>1158</v>
      </c>
      <c r="K25">
        <v>1120</v>
      </c>
      <c r="L25">
        <v>1093</v>
      </c>
      <c r="M25">
        <v>1022</v>
      </c>
      <c r="N25">
        <v>1079</v>
      </c>
      <c r="O25" s="3">
        <v>1006</v>
      </c>
      <c r="P25">
        <v>1126</v>
      </c>
      <c r="Q25">
        <v>1062</v>
      </c>
      <c r="R25">
        <v>1090</v>
      </c>
      <c r="S25" s="9">
        <f>Kvinnor!T25+Män!T25</f>
        <v>1210</v>
      </c>
    </row>
    <row r="26" spans="2:19" x14ac:dyDescent="0.25">
      <c r="B26" s="2" t="s">
        <v>33</v>
      </c>
      <c r="C26">
        <v>789</v>
      </c>
      <c r="D26">
        <v>880</v>
      </c>
      <c r="E26">
        <v>919</v>
      </c>
      <c r="F26">
        <v>921</v>
      </c>
      <c r="G26">
        <v>1015</v>
      </c>
      <c r="H26">
        <v>1134</v>
      </c>
      <c r="I26">
        <v>1115</v>
      </c>
      <c r="J26">
        <v>1104</v>
      </c>
      <c r="K26">
        <v>1089</v>
      </c>
      <c r="L26">
        <v>1053</v>
      </c>
      <c r="M26">
        <v>1023</v>
      </c>
      <c r="N26">
        <v>960</v>
      </c>
      <c r="O26" s="3">
        <v>1038</v>
      </c>
      <c r="P26">
        <v>901</v>
      </c>
      <c r="Q26">
        <v>1032</v>
      </c>
      <c r="R26">
        <v>958</v>
      </c>
      <c r="S26" s="9">
        <f>Kvinnor!T26+Män!T26</f>
        <v>968</v>
      </c>
    </row>
    <row r="27" spans="2:19" x14ac:dyDescent="0.25">
      <c r="B27" s="2" t="s">
        <v>34</v>
      </c>
      <c r="C27">
        <v>763</v>
      </c>
      <c r="D27">
        <v>746</v>
      </c>
      <c r="E27">
        <v>841</v>
      </c>
      <c r="F27">
        <v>911</v>
      </c>
      <c r="G27">
        <v>928</v>
      </c>
      <c r="H27">
        <v>1020</v>
      </c>
      <c r="I27">
        <v>1116</v>
      </c>
      <c r="J27">
        <v>1113</v>
      </c>
      <c r="K27">
        <v>1092</v>
      </c>
      <c r="L27">
        <v>1049</v>
      </c>
      <c r="M27">
        <v>1054</v>
      </c>
      <c r="N27">
        <v>985</v>
      </c>
      <c r="O27" s="3">
        <v>972</v>
      </c>
      <c r="P27">
        <v>972</v>
      </c>
      <c r="Q27">
        <v>880</v>
      </c>
      <c r="R27">
        <v>969</v>
      </c>
      <c r="S27" s="9">
        <f>Kvinnor!T27+Män!T27</f>
        <v>915</v>
      </c>
    </row>
    <row r="28" spans="2:19" x14ac:dyDescent="0.25">
      <c r="B28" s="2" t="s">
        <v>35</v>
      </c>
      <c r="C28">
        <v>734</v>
      </c>
      <c r="D28">
        <v>763</v>
      </c>
      <c r="E28">
        <v>804</v>
      </c>
      <c r="F28">
        <v>895</v>
      </c>
      <c r="G28">
        <v>914</v>
      </c>
      <c r="H28">
        <v>962</v>
      </c>
      <c r="I28">
        <v>1037</v>
      </c>
      <c r="J28">
        <v>1099</v>
      </c>
      <c r="K28">
        <v>1106</v>
      </c>
      <c r="L28">
        <v>1093</v>
      </c>
      <c r="M28">
        <v>1028</v>
      </c>
      <c r="N28">
        <v>1043</v>
      </c>
      <c r="O28" s="3">
        <v>1009</v>
      </c>
      <c r="P28">
        <v>941</v>
      </c>
      <c r="Q28">
        <v>1017</v>
      </c>
      <c r="R28">
        <v>884</v>
      </c>
      <c r="S28" s="9">
        <f>Kvinnor!T28+Män!T28</f>
        <v>958</v>
      </c>
    </row>
    <row r="29" spans="2:19" x14ac:dyDescent="0.25">
      <c r="B29" s="2" t="s">
        <v>36</v>
      </c>
      <c r="C29">
        <v>745</v>
      </c>
      <c r="D29">
        <v>782</v>
      </c>
      <c r="E29">
        <v>799</v>
      </c>
      <c r="F29">
        <v>822</v>
      </c>
      <c r="G29">
        <v>923</v>
      </c>
      <c r="H29">
        <v>933</v>
      </c>
      <c r="I29">
        <v>995</v>
      </c>
      <c r="J29">
        <v>1063</v>
      </c>
      <c r="K29">
        <v>1120</v>
      </c>
      <c r="L29">
        <v>1127</v>
      </c>
      <c r="M29">
        <v>1082</v>
      </c>
      <c r="N29">
        <v>1059</v>
      </c>
      <c r="O29" s="3">
        <v>1085</v>
      </c>
      <c r="P29">
        <v>1027</v>
      </c>
      <c r="Q29">
        <v>959</v>
      </c>
      <c r="R29">
        <v>979</v>
      </c>
      <c r="S29" s="9">
        <f>Kvinnor!T29+Män!T29</f>
        <v>878</v>
      </c>
    </row>
    <row r="30" spans="2:19" x14ac:dyDescent="0.25">
      <c r="B30" s="2" t="s">
        <v>37</v>
      </c>
      <c r="C30">
        <v>784</v>
      </c>
      <c r="D30">
        <v>749</v>
      </c>
      <c r="E30">
        <v>805</v>
      </c>
      <c r="F30">
        <v>851</v>
      </c>
      <c r="G30">
        <v>848</v>
      </c>
      <c r="H30">
        <v>960</v>
      </c>
      <c r="I30">
        <v>951</v>
      </c>
      <c r="J30">
        <v>1017</v>
      </c>
      <c r="K30">
        <v>1113</v>
      </c>
      <c r="L30">
        <v>1149</v>
      </c>
      <c r="M30">
        <v>1094</v>
      </c>
      <c r="N30">
        <v>1125</v>
      </c>
      <c r="O30" s="3">
        <v>1146</v>
      </c>
      <c r="P30">
        <v>1067</v>
      </c>
      <c r="Q30">
        <v>1022</v>
      </c>
      <c r="R30">
        <v>955</v>
      </c>
      <c r="S30" s="9">
        <f>Kvinnor!T30+Män!T30</f>
        <v>1017</v>
      </c>
    </row>
    <row r="31" spans="2:19" x14ac:dyDescent="0.25">
      <c r="B31" s="2" t="s">
        <v>38</v>
      </c>
      <c r="C31">
        <v>853</v>
      </c>
      <c r="D31">
        <v>846</v>
      </c>
      <c r="E31">
        <v>782</v>
      </c>
      <c r="F31">
        <v>851</v>
      </c>
      <c r="G31">
        <v>884</v>
      </c>
      <c r="H31">
        <v>910</v>
      </c>
      <c r="I31">
        <v>979</v>
      </c>
      <c r="J31">
        <v>1008</v>
      </c>
      <c r="K31">
        <v>1042</v>
      </c>
      <c r="L31">
        <v>1098</v>
      </c>
      <c r="M31">
        <v>1186</v>
      </c>
      <c r="N31">
        <v>1123</v>
      </c>
      <c r="O31" s="3">
        <v>1208</v>
      </c>
      <c r="P31">
        <v>1195</v>
      </c>
      <c r="Q31">
        <v>1097</v>
      </c>
      <c r="R31">
        <v>1035</v>
      </c>
      <c r="S31" s="9">
        <f>Kvinnor!T31+Män!T31</f>
        <v>965</v>
      </c>
    </row>
    <row r="32" spans="2:19" x14ac:dyDescent="0.25">
      <c r="B32" s="2" t="s">
        <v>39</v>
      </c>
      <c r="C32">
        <v>881</v>
      </c>
      <c r="D32">
        <v>925</v>
      </c>
      <c r="E32">
        <v>891</v>
      </c>
      <c r="F32">
        <v>857</v>
      </c>
      <c r="G32">
        <v>878</v>
      </c>
      <c r="H32">
        <v>939</v>
      </c>
      <c r="I32">
        <v>920</v>
      </c>
      <c r="J32">
        <v>1004</v>
      </c>
      <c r="K32">
        <v>1063</v>
      </c>
      <c r="L32">
        <v>1118</v>
      </c>
      <c r="M32">
        <v>1146</v>
      </c>
      <c r="N32">
        <v>1213</v>
      </c>
      <c r="O32" s="3">
        <v>1215</v>
      </c>
      <c r="P32">
        <v>1267</v>
      </c>
      <c r="Q32">
        <v>1216</v>
      </c>
      <c r="R32">
        <v>1127</v>
      </c>
      <c r="S32" s="9">
        <f>Kvinnor!T32+Män!T32</f>
        <v>1081</v>
      </c>
    </row>
    <row r="33" spans="2:19" x14ac:dyDescent="0.25">
      <c r="B33" s="2" t="s">
        <v>40</v>
      </c>
      <c r="C33">
        <v>830</v>
      </c>
      <c r="D33">
        <v>906</v>
      </c>
      <c r="E33">
        <v>960</v>
      </c>
      <c r="F33">
        <v>938</v>
      </c>
      <c r="G33">
        <v>943</v>
      </c>
      <c r="H33">
        <v>892</v>
      </c>
      <c r="I33">
        <v>949</v>
      </c>
      <c r="J33">
        <v>972</v>
      </c>
      <c r="K33">
        <v>987</v>
      </c>
      <c r="L33">
        <v>1074</v>
      </c>
      <c r="M33">
        <v>1148</v>
      </c>
      <c r="N33">
        <v>1172</v>
      </c>
      <c r="O33" s="3">
        <v>1287</v>
      </c>
      <c r="P33">
        <v>1249</v>
      </c>
      <c r="Q33">
        <v>1323</v>
      </c>
      <c r="R33">
        <v>1259</v>
      </c>
      <c r="S33" s="9">
        <f>Kvinnor!T33+Män!T33</f>
        <v>1177</v>
      </c>
    </row>
    <row r="34" spans="2:19" x14ac:dyDescent="0.25">
      <c r="B34" s="2" t="s">
        <v>41</v>
      </c>
      <c r="C34">
        <v>894</v>
      </c>
      <c r="D34">
        <v>885</v>
      </c>
      <c r="E34">
        <v>964</v>
      </c>
      <c r="F34">
        <v>1011</v>
      </c>
      <c r="G34">
        <v>993</v>
      </c>
      <c r="H34">
        <v>970</v>
      </c>
      <c r="I34">
        <v>909</v>
      </c>
      <c r="J34">
        <v>991</v>
      </c>
      <c r="K34">
        <v>1038</v>
      </c>
      <c r="L34">
        <v>994</v>
      </c>
      <c r="M34">
        <v>1116</v>
      </c>
      <c r="N34">
        <v>1217</v>
      </c>
      <c r="O34" s="3">
        <v>1234</v>
      </c>
      <c r="P34">
        <v>1324</v>
      </c>
      <c r="Q34">
        <v>1291</v>
      </c>
      <c r="R34">
        <v>1325</v>
      </c>
      <c r="S34" s="9">
        <f>Kvinnor!T34+Män!T34</f>
        <v>1294</v>
      </c>
    </row>
    <row r="35" spans="2:19" x14ac:dyDescent="0.25">
      <c r="B35" s="2" t="s">
        <v>42</v>
      </c>
      <c r="C35">
        <v>996</v>
      </c>
      <c r="D35">
        <v>938</v>
      </c>
      <c r="E35">
        <v>914</v>
      </c>
      <c r="F35">
        <v>1032</v>
      </c>
      <c r="G35">
        <v>1088</v>
      </c>
      <c r="H35">
        <v>1028</v>
      </c>
      <c r="I35">
        <v>1000</v>
      </c>
      <c r="J35">
        <v>975</v>
      </c>
      <c r="K35">
        <v>1016</v>
      </c>
      <c r="L35">
        <v>1069</v>
      </c>
      <c r="M35">
        <v>1043</v>
      </c>
      <c r="N35">
        <v>1142</v>
      </c>
      <c r="O35" s="3">
        <v>1313</v>
      </c>
      <c r="P35">
        <v>1314</v>
      </c>
      <c r="Q35">
        <v>1357</v>
      </c>
      <c r="R35">
        <v>1331</v>
      </c>
      <c r="S35" s="9">
        <f>Kvinnor!T35+Män!T35</f>
        <v>1345</v>
      </c>
    </row>
    <row r="36" spans="2:19" x14ac:dyDescent="0.25">
      <c r="B36" s="2" t="s">
        <v>43</v>
      </c>
      <c r="C36">
        <v>1088</v>
      </c>
      <c r="D36">
        <v>1062</v>
      </c>
      <c r="E36">
        <v>1008</v>
      </c>
      <c r="F36">
        <v>974</v>
      </c>
      <c r="G36">
        <v>1090</v>
      </c>
      <c r="H36">
        <v>1118</v>
      </c>
      <c r="I36">
        <v>1060</v>
      </c>
      <c r="J36">
        <v>1054</v>
      </c>
      <c r="K36">
        <v>1011</v>
      </c>
      <c r="L36">
        <v>1066</v>
      </c>
      <c r="M36">
        <v>1110</v>
      </c>
      <c r="N36">
        <v>1116</v>
      </c>
      <c r="O36" s="3">
        <v>1282</v>
      </c>
      <c r="P36">
        <v>1343</v>
      </c>
      <c r="Q36">
        <v>1387</v>
      </c>
      <c r="R36">
        <v>1450</v>
      </c>
      <c r="S36" s="9">
        <f>Kvinnor!T36+Män!T36</f>
        <v>1381</v>
      </c>
    </row>
    <row r="37" spans="2:19" x14ac:dyDescent="0.25">
      <c r="B37" s="2" t="s">
        <v>44</v>
      </c>
      <c r="C37">
        <v>1148</v>
      </c>
      <c r="D37">
        <v>1168</v>
      </c>
      <c r="E37">
        <v>1091</v>
      </c>
      <c r="F37">
        <v>1075</v>
      </c>
      <c r="G37">
        <v>1033</v>
      </c>
      <c r="H37">
        <v>1140</v>
      </c>
      <c r="I37">
        <v>1156</v>
      </c>
      <c r="J37">
        <v>1105</v>
      </c>
      <c r="K37">
        <v>1109</v>
      </c>
      <c r="L37">
        <v>1051</v>
      </c>
      <c r="M37">
        <v>1139</v>
      </c>
      <c r="N37">
        <v>1161</v>
      </c>
      <c r="O37" s="3">
        <v>1216</v>
      </c>
      <c r="P37">
        <v>1302</v>
      </c>
      <c r="Q37">
        <v>1385</v>
      </c>
      <c r="R37">
        <v>1488</v>
      </c>
      <c r="S37" s="9">
        <f>Kvinnor!T37+Män!T37</f>
        <v>1494</v>
      </c>
    </row>
    <row r="38" spans="2:19" x14ac:dyDescent="0.25">
      <c r="B38" s="2" t="s">
        <v>45</v>
      </c>
      <c r="C38">
        <v>1262</v>
      </c>
      <c r="D38">
        <v>1235</v>
      </c>
      <c r="E38">
        <v>1202</v>
      </c>
      <c r="F38">
        <v>1157</v>
      </c>
      <c r="G38">
        <v>1144</v>
      </c>
      <c r="H38">
        <v>1082</v>
      </c>
      <c r="I38">
        <v>1190</v>
      </c>
      <c r="J38">
        <v>1216</v>
      </c>
      <c r="K38">
        <v>1183</v>
      </c>
      <c r="L38">
        <v>1190</v>
      </c>
      <c r="M38">
        <v>1142</v>
      </c>
      <c r="N38">
        <v>1208</v>
      </c>
      <c r="O38" s="3">
        <v>1271</v>
      </c>
      <c r="P38">
        <v>1231</v>
      </c>
      <c r="Q38">
        <v>1356</v>
      </c>
      <c r="R38">
        <v>1475</v>
      </c>
      <c r="S38" s="9">
        <f>Kvinnor!T38+Män!T38</f>
        <v>1537</v>
      </c>
    </row>
    <row r="39" spans="2:19" x14ac:dyDescent="0.25">
      <c r="B39" s="2" t="s">
        <v>46</v>
      </c>
      <c r="C39">
        <v>1262</v>
      </c>
      <c r="D39">
        <v>1358</v>
      </c>
      <c r="E39">
        <v>1303</v>
      </c>
      <c r="F39">
        <v>1265</v>
      </c>
      <c r="G39">
        <v>1224</v>
      </c>
      <c r="H39">
        <v>1219</v>
      </c>
      <c r="I39">
        <v>1128</v>
      </c>
      <c r="J39">
        <v>1239</v>
      </c>
      <c r="K39">
        <v>1278</v>
      </c>
      <c r="L39">
        <v>1261</v>
      </c>
      <c r="M39">
        <v>1260</v>
      </c>
      <c r="N39">
        <v>1200</v>
      </c>
      <c r="O39" s="3">
        <v>1260</v>
      </c>
      <c r="P39">
        <v>1315</v>
      </c>
      <c r="Q39">
        <v>1297</v>
      </c>
      <c r="R39">
        <v>1401</v>
      </c>
      <c r="S39" s="9">
        <f>Kvinnor!T39+Män!T39</f>
        <v>1552</v>
      </c>
    </row>
    <row r="40" spans="2:19" x14ac:dyDescent="0.25">
      <c r="B40" s="2" t="s">
        <v>47</v>
      </c>
      <c r="C40">
        <v>1314</v>
      </c>
      <c r="D40">
        <v>1336</v>
      </c>
      <c r="E40">
        <v>1397</v>
      </c>
      <c r="F40">
        <v>1362</v>
      </c>
      <c r="G40">
        <v>1300</v>
      </c>
      <c r="H40">
        <v>1245</v>
      </c>
      <c r="I40">
        <v>1233</v>
      </c>
      <c r="J40">
        <v>1178</v>
      </c>
      <c r="K40">
        <v>1329</v>
      </c>
      <c r="L40">
        <v>1364</v>
      </c>
      <c r="M40">
        <v>1337</v>
      </c>
      <c r="N40">
        <v>1299</v>
      </c>
      <c r="O40" s="3">
        <v>1296</v>
      </c>
      <c r="P40">
        <v>1360</v>
      </c>
      <c r="Q40">
        <v>1367</v>
      </c>
      <c r="R40">
        <v>1343</v>
      </c>
      <c r="S40" s="9">
        <f>Kvinnor!T40+Män!T40</f>
        <v>1483</v>
      </c>
    </row>
    <row r="41" spans="2:19" x14ac:dyDescent="0.25">
      <c r="B41" s="2" t="s">
        <v>48</v>
      </c>
      <c r="C41">
        <v>1231</v>
      </c>
      <c r="D41">
        <v>1391</v>
      </c>
      <c r="E41">
        <v>1388</v>
      </c>
      <c r="F41">
        <v>1510</v>
      </c>
      <c r="G41">
        <v>1425</v>
      </c>
      <c r="H41">
        <v>1331</v>
      </c>
      <c r="I41">
        <v>1304</v>
      </c>
      <c r="J41">
        <v>1282</v>
      </c>
      <c r="K41">
        <v>1216</v>
      </c>
      <c r="L41">
        <v>1401</v>
      </c>
      <c r="M41">
        <v>1388</v>
      </c>
      <c r="N41">
        <v>1385</v>
      </c>
      <c r="O41" s="3">
        <v>1373</v>
      </c>
      <c r="P41">
        <v>1339</v>
      </c>
      <c r="Q41">
        <v>1393</v>
      </c>
      <c r="R41">
        <v>1436</v>
      </c>
      <c r="S41" s="9">
        <f>Kvinnor!T41+Män!T41</f>
        <v>1416</v>
      </c>
    </row>
    <row r="42" spans="2:19" x14ac:dyDescent="0.25">
      <c r="B42" s="2" t="s">
        <v>49</v>
      </c>
      <c r="C42">
        <v>1299</v>
      </c>
      <c r="D42">
        <v>1265</v>
      </c>
      <c r="E42">
        <v>1420</v>
      </c>
      <c r="F42">
        <v>1465</v>
      </c>
      <c r="G42">
        <v>1555</v>
      </c>
      <c r="H42">
        <v>1461</v>
      </c>
      <c r="I42">
        <v>1365</v>
      </c>
      <c r="J42">
        <v>1343</v>
      </c>
      <c r="K42">
        <v>1355</v>
      </c>
      <c r="L42">
        <v>1271</v>
      </c>
      <c r="M42">
        <v>1435</v>
      </c>
      <c r="N42">
        <v>1435</v>
      </c>
      <c r="O42" s="3">
        <v>1456</v>
      </c>
      <c r="P42">
        <v>1435</v>
      </c>
      <c r="Q42">
        <v>1410</v>
      </c>
      <c r="R42">
        <v>1459</v>
      </c>
      <c r="S42" s="9">
        <f>Kvinnor!T42+Män!T42</f>
        <v>1498</v>
      </c>
    </row>
    <row r="43" spans="2:19" x14ac:dyDescent="0.25">
      <c r="B43" s="2" t="s">
        <v>50</v>
      </c>
      <c r="C43">
        <v>1328</v>
      </c>
      <c r="D43">
        <v>1340</v>
      </c>
      <c r="E43">
        <v>1302</v>
      </c>
      <c r="F43">
        <v>1498</v>
      </c>
      <c r="G43">
        <v>1529</v>
      </c>
      <c r="H43">
        <v>1594</v>
      </c>
      <c r="I43">
        <v>1511</v>
      </c>
      <c r="J43">
        <v>1401</v>
      </c>
      <c r="K43">
        <v>1386</v>
      </c>
      <c r="L43">
        <v>1409</v>
      </c>
      <c r="M43">
        <v>1310</v>
      </c>
      <c r="N43">
        <v>1494</v>
      </c>
      <c r="O43" s="3">
        <v>1494</v>
      </c>
      <c r="P43">
        <v>1489</v>
      </c>
      <c r="Q43">
        <v>1464</v>
      </c>
      <c r="R43">
        <v>1457</v>
      </c>
      <c r="S43" s="9">
        <f>Kvinnor!T43+Män!T43</f>
        <v>1527</v>
      </c>
    </row>
    <row r="44" spans="2:19" x14ac:dyDescent="0.25">
      <c r="B44" s="2" t="s">
        <v>51</v>
      </c>
      <c r="C44">
        <v>1425</v>
      </c>
      <c r="D44">
        <v>1337</v>
      </c>
      <c r="E44">
        <v>1360</v>
      </c>
      <c r="F44">
        <v>1333</v>
      </c>
      <c r="G44">
        <v>1552</v>
      </c>
      <c r="H44">
        <v>1571</v>
      </c>
      <c r="I44">
        <v>1624</v>
      </c>
      <c r="J44">
        <v>1534</v>
      </c>
      <c r="K44">
        <v>1456</v>
      </c>
      <c r="L44">
        <v>1439</v>
      </c>
      <c r="M44">
        <v>1424</v>
      </c>
      <c r="N44">
        <v>1362</v>
      </c>
      <c r="O44" s="3">
        <v>1524</v>
      </c>
      <c r="P44">
        <v>1503</v>
      </c>
      <c r="Q44">
        <v>1543</v>
      </c>
      <c r="R44">
        <v>1507</v>
      </c>
      <c r="S44" s="9">
        <f>Kvinnor!T44+Män!T44</f>
        <v>1485</v>
      </c>
    </row>
    <row r="45" spans="2:19" x14ac:dyDescent="0.25">
      <c r="B45" s="2" t="s">
        <v>52</v>
      </c>
      <c r="C45">
        <v>1450</v>
      </c>
      <c r="D45">
        <v>1467</v>
      </c>
      <c r="E45">
        <v>1369</v>
      </c>
      <c r="F45">
        <v>1398</v>
      </c>
      <c r="G45">
        <v>1350</v>
      </c>
      <c r="H45">
        <v>1559</v>
      </c>
      <c r="I45">
        <v>1611</v>
      </c>
      <c r="J45">
        <v>1648</v>
      </c>
      <c r="K45">
        <v>1575</v>
      </c>
      <c r="L45">
        <v>1502</v>
      </c>
      <c r="M45">
        <v>1451</v>
      </c>
      <c r="N45">
        <v>1465</v>
      </c>
      <c r="O45" s="3">
        <v>1397</v>
      </c>
      <c r="P45">
        <v>1540</v>
      </c>
      <c r="Q45">
        <v>1534</v>
      </c>
      <c r="R45">
        <v>1581</v>
      </c>
      <c r="S45" s="9">
        <f>Kvinnor!T45+Män!T45</f>
        <v>1530</v>
      </c>
    </row>
    <row r="46" spans="2:19" x14ac:dyDescent="0.25">
      <c r="B46" s="2" t="s">
        <v>53</v>
      </c>
      <c r="C46">
        <v>1467</v>
      </c>
      <c r="D46">
        <v>1485</v>
      </c>
      <c r="E46">
        <v>1489</v>
      </c>
      <c r="F46">
        <v>1380</v>
      </c>
      <c r="G46">
        <v>1413</v>
      </c>
      <c r="H46">
        <v>1383</v>
      </c>
      <c r="I46">
        <v>1593</v>
      </c>
      <c r="J46">
        <v>1642</v>
      </c>
      <c r="K46">
        <v>1673</v>
      </c>
      <c r="L46">
        <v>1646</v>
      </c>
      <c r="M46">
        <v>1530</v>
      </c>
      <c r="N46">
        <v>1506</v>
      </c>
      <c r="O46" s="3">
        <v>1492</v>
      </c>
      <c r="P46">
        <v>1426</v>
      </c>
      <c r="Q46">
        <v>1565</v>
      </c>
      <c r="R46">
        <v>1558</v>
      </c>
      <c r="S46" s="9">
        <f>Kvinnor!T46+Män!T46</f>
        <v>1595</v>
      </c>
    </row>
    <row r="47" spans="2:19" x14ac:dyDescent="0.25">
      <c r="B47" s="2" t="s">
        <v>54</v>
      </c>
      <c r="C47">
        <v>1524</v>
      </c>
      <c r="D47">
        <v>1492</v>
      </c>
      <c r="E47">
        <v>1468</v>
      </c>
      <c r="F47">
        <v>1502</v>
      </c>
      <c r="G47">
        <v>1391</v>
      </c>
      <c r="H47">
        <v>1420</v>
      </c>
      <c r="I47">
        <v>1409</v>
      </c>
      <c r="J47">
        <v>1597</v>
      </c>
      <c r="K47">
        <v>1654</v>
      </c>
      <c r="L47">
        <v>1694</v>
      </c>
      <c r="M47">
        <v>1661</v>
      </c>
      <c r="N47">
        <v>1556</v>
      </c>
      <c r="O47" s="3">
        <v>1513</v>
      </c>
      <c r="P47">
        <v>1502</v>
      </c>
      <c r="Q47">
        <v>1451</v>
      </c>
      <c r="R47">
        <v>1571</v>
      </c>
      <c r="S47" s="9">
        <f>Kvinnor!T47+Män!T47</f>
        <v>1571</v>
      </c>
    </row>
    <row r="48" spans="2:19" x14ac:dyDescent="0.25">
      <c r="B48" s="2" t="s">
        <v>55</v>
      </c>
      <c r="C48">
        <v>1404</v>
      </c>
      <c r="D48">
        <v>1532</v>
      </c>
      <c r="E48">
        <v>1522</v>
      </c>
      <c r="F48">
        <v>1499</v>
      </c>
      <c r="G48">
        <v>1515</v>
      </c>
      <c r="H48">
        <v>1407</v>
      </c>
      <c r="I48">
        <v>1434</v>
      </c>
      <c r="J48">
        <v>1417</v>
      </c>
      <c r="K48">
        <v>1600</v>
      </c>
      <c r="L48">
        <v>1672</v>
      </c>
      <c r="M48">
        <v>1728</v>
      </c>
      <c r="N48">
        <v>1680</v>
      </c>
      <c r="O48" s="3">
        <v>1580</v>
      </c>
      <c r="P48">
        <v>1527</v>
      </c>
      <c r="Q48">
        <v>1525</v>
      </c>
      <c r="R48">
        <v>1464</v>
      </c>
      <c r="S48" s="9">
        <f>Kvinnor!T48+Män!T48</f>
        <v>1592</v>
      </c>
    </row>
    <row r="49" spans="2:19" x14ac:dyDescent="0.25">
      <c r="B49" s="2" t="s">
        <v>56</v>
      </c>
      <c r="C49">
        <v>1286</v>
      </c>
      <c r="D49">
        <v>1415</v>
      </c>
      <c r="E49">
        <v>1518</v>
      </c>
      <c r="F49">
        <v>1546</v>
      </c>
      <c r="G49">
        <v>1496</v>
      </c>
      <c r="H49">
        <v>1521</v>
      </c>
      <c r="I49">
        <v>1423</v>
      </c>
      <c r="J49">
        <v>1449</v>
      </c>
      <c r="K49">
        <v>1430</v>
      </c>
      <c r="L49">
        <v>1620</v>
      </c>
      <c r="M49">
        <v>1679</v>
      </c>
      <c r="N49">
        <v>1740</v>
      </c>
      <c r="O49" s="3">
        <v>1704</v>
      </c>
      <c r="P49">
        <v>1603</v>
      </c>
      <c r="Q49">
        <v>1565</v>
      </c>
      <c r="R49">
        <v>1540</v>
      </c>
      <c r="S49" s="9">
        <f>Kvinnor!T49+Män!T49</f>
        <v>1466</v>
      </c>
    </row>
    <row r="50" spans="2:19" x14ac:dyDescent="0.25">
      <c r="B50" s="2" t="s">
        <v>57</v>
      </c>
      <c r="C50">
        <v>1132</v>
      </c>
      <c r="D50">
        <v>1271</v>
      </c>
      <c r="E50">
        <v>1388</v>
      </c>
      <c r="F50">
        <v>1528</v>
      </c>
      <c r="G50">
        <v>1546</v>
      </c>
      <c r="H50">
        <v>1520</v>
      </c>
      <c r="I50">
        <v>1526</v>
      </c>
      <c r="J50">
        <v>1410</v>
      </c>
      <c r="K50">
        <v>1461</v>
      </c>
      <c r="L50">
        <v>1424</v>
      </c>
      <c r="M50">
        <v>1618</v>
      </c>
      <c r="N50">
        <v>1691</v>
      </c>
      <c r="O50" s="3">
        <v>1757</v>
      </c>
      <c r="P50">
        <v>1721</v>
      </c>
      <c r="Q50">
        <v>1608</v>
      </c>
      <c r="R50">
        <v>1577</v>
      </c>
      <c r="S50" s="9">
        <f>Kvinnor!T50+Män!T50</f>
        <v>1547</v>
      </c>
    </row>
    <row r="51" spans="2:19" x14ac:dyDescent="0.25">
      <c r="B51" s="2" t="s">
        <v>58</v>
      </c>
      <c r="C51">
        <v>1179</v>
      </c>
      <c r="D51">
        <v>1126</v>
      </c>
      <c r="E51">
        <v>1266</v>
      </c>
      <c r="F51">
        <v>1396</v>
      </c>
      <c r="G51">
        <v>1541</v>
      </c>
      <c r="H51">
        <v>1539</v>
      </c>
      <c r="I51">
        <v>1527</v>
      </c>
      <c r="J51">
        <v>1551</v>
      </c>
      <c r="K51">
        <v>1417</v>
      </c>
      <c r="L51">
        <v>1472</v>
      </c>
      <c r="M51">
        <v>1428</v>
      </c>
      <c r="N51">
        <v>1614</v>
      </c>
      <c r="O51" s="3">
        <v>1709</v>
      </c>
      <c r="P51">
        <v>1777</v>
      </c>
      <c r="Q51">
        <v>1723</v>
      </c>
      <c r="R51">
        <v>1620</v>
      </c>
      <c r="S51" s="9">
        <f>Kvinnor!T51+Män!T51</f>
        <v>1568</v>
      </c>
    </row>
    <row r="52" spans="2:19" x14ac:dyDescent="0.25">
      <c r="B52" s="2" t="s">
        <v>59</v>
      </c>
      <c r="C52">
        <v>1161</v>
      </c>
      <c r="D52">
        <v>1185</v>
      </c>
      <c r="E52">
        <v>1138</v>
      </c>
      <c r="F52">
        <v>1288</v>
      </c>
      <c r="G52">
        <v>1399</v>
      </c>
      <c r="H52">
        <v>1530</v>
      </c>
      <c r="I52">
        <v>1529</v>
      </c>
      <c r="J52">
        <v>1536</v>
      </c>
      <c r="K52">
        <v>1562</v>
      </c>
      <c r="L52">
        <v>1427</v>
      </c>
      <c r="M52">
        <v>1490</v>
      </c>
      <c r="N52">
        <v>1419</v>
      </c>
      <c r="O52" s="3">
        <v>1640</v>
      </c>
      <c r="P52">
        <v>1728</v>
      </c>
      <c r="Q52">
        <v>1778</v>
      </c>
      <c r="R52">
        <v>1721</v>
      </c>
      <c r="S52" s="9">
        <f>Kvinnor!T52+Män!T52</f>
        <v>1627</v>
      </c>
    </row>
    <row r="53" spans="2:19" x14ac:dyDescent="0.25">
      <c r="B53" s="2" t="s">
        <v>60</v>
      </c>
      <c r="C53">
        <v>1127</v>
      </c>
      <c r="D53">
        <v>1152</v>
      </c>
      <c r="E53">
        <v>1187</v>
      </c>
      <c r="F53">
        <v>1144</v>
      </c>
      <c r="G53">
        <v>1290</v>
      </c>
      <c r="H53">
        <v>1410</v>
      </c>
      <c r="I53">
        <v>1523</v>
      </c>
      <c r="J53">
        <v>1541</v>
      </c>
      <c r="K53">
        <v>1534</v>
      </c>
      <c r="L53">
        <v>1568</v>
      </c>
      <c r="M53">
        <v>1443</v>
      </c>
      <c r="N53">
        <v>1492</v>
      </c>
      <c r="O53" s="3">
        <v>1428</v>
      </c>
      <c r="P53">
        <v>1656</v>
      </c>
      <c r="Q53">
        <v>1731</v>
      </c>
      <c r="R53">
        <v>1769</v>
      </c>
      <c r="S53" s="9">
        <f>Kvinnor!T53+Män!T53</f>
        <v>1744</v>
      </c>
    </row>
    <row r="54" spans="2:19" x14ac:dyDescent="0.25">
      <c r="B54" s="2" t="s">
        <v>61</v>
      </c>
      <c r="C54">
        <v>1087</v>
      </c>
      <c r="D54">
        <v>1141</v>
      </c>
      <c r="E54">
        <v>1126</v>
      </c>
      <c r="F54">
        <v>1203</v>
      </c>
      <c r="G54">
        <v>1129</v>
      </c>
      <c r="H54">
        <v>1285</v>
      </c>
      <c r="I54">
        <v>1391</v>
      </c>
      <c r="J54">
        <v>1524</v>
      </c>
      <c r="K54">
        <v>1551</v>
      </c>
      <c r="L54">
        <v>1531</v>
      </c>
      <c r="M54">
        <v>1544</v>
      </c>
      <c r="N54">
        <v>1448</v>
      </c>
      <c r="O54" s="3">
        <v>1474</v>
      </c>
      <c r="P54">
        <v>1435</v>
      </c>
      <c r="Q54">
        <v>1654</v>
      </c>
      <c r="R54">
        <v>1766</v>
      </c>
      <c r="S54" s="9">
        <f>Kvinnor!T54+Män!T54</f>
        <v>1772</v>
      </c>
    </row>
    <row r="55" spans="2:19" x14ac:dyDescent="0.25">
      <c r="B55" s="2" t="s">
        <v>62</v>
      </c>
      <c r="C55">
        <v>1087</v>
      </c>
      <c r="D55">
        <v>1083</v>
      </c>
      <c r="E55">
        <v>1132</v>
      </c>
      <c r="F55">
        <v>1119</v>
      </c>
      <c r="G55">
        <v>1188</v>
      </c>
      <c r="H55">
        <v>1121</v>
      </c>
      <c r="I55">
        <v>1268</v>
      </c>
      <c r="J55">
        <v>1396</v>
      </c>
      <c r="K55">
        <v>1530</v>
      </c>
      <c r="L55">
        <v>1545</v>
      </c>
      <c r="M55">
        <v>1520</v>
      </c>
      <c r="N55">
        <v>1551</v>
      </c>
      <c r="O55" s="3">
        <v>1462</v>
      </c>
      <c r="P55">
        <v>1475</v>
      </c>
      <c r="Q55">
        <v>1435</v>
      </c>
      <c r="R55">
        <v>1662</v>
      </c>
      <c r="S55" s="9">
        <f>Kvinnor!T55+Män!T55</f>
        <v>1745</v>
      </c>
    </row>
    <row r="56" spans="2:19" x14ac:dyDescent="0.25">
      <c r="B56" s="2" t="s">
        <v>63</v>
      </c>
      <c r="C56">
        <v>1016</v>
      </c>
      <c r="D56">
        <v>1086</v>
      </c>
      <c r="E56">
        <v>1066</v>
      </c>
      <c r="F56">
        <v>1126</v>
      </c>
      <c r="G56">
        <v>1120</v>
      </c>
      <c r="H56">
        <v>1174</v>
      </c>
      <c r="I56">
        <v>1118</v>
      </c>
      <c r="J56">
        <v>1250</v>
      </c>
      <c r="K56">
        <v>1398</v>
      </c>
      <c r="L56">
        <v>1530</v>
      </c>
      <c r="M56">
        <v>1529</v>
      </c>
      <c r="N56">
        <v>1504</v>
      </c>
      <c r="O56" s="3">
        <v>1555</v>
      </c>
      <c r="P56">
        <v>1462</v>
      </c>
      <c r="Q56">
        <v>1476</v>
      </c>
      <c r="R56">
        <v>1442</v>
      </c>
      <c r="S56" s="9">
        <f>Kvinnor!T56+Män!T56</f>
        <v>1655</v>
      </c>
    </row>
    <row r="57" spans="2:19" x14ac:dyDescent="0.25">
      <c r="B57" s="2" t="s">
        <v>64</v>
      </c>
      <c r="C57">
        <v>1021</v>
      </c>
      <c r="D57">
        <v>992</v>
      </c>
      <c r="E57">
        <v>1066</v>
      </c>
      <c r="F57">
        <v>1073</v>
      </c>
      <c r="G57">
        <v>1116</v>
      </c>
      <c r="H57">
        <v>1106</v>
      </c>
      <c r="I57">
        <v>1150</v>
      </c>
      <c r="J57">
        <v>1114</v>
      </c>
      <c r="K57">
        <v>1249</v>
      </c>
      <c r="L57">
        <v>1384</v>
      </c>
      <c r="M57">
        <v>1528</v>
      </c>
      <c r="N57">
        <v>1540</v>
      </c>
      <c r="O57" s="3">
        <v>1500</v>
      </c>
      <c r="P57">
        <v>1564</v>
      </c>
      <c r="Q57">
        <v>1445</v>
      </c>
      <c r="R57">
        <v>1494</v>
      </c>
      <c r="S57" s="9">
        <f>Kvinnor!T57+Män!T57</f>
        <v>1434</v>
      </c>
    </row>
    <row r="58" spans="2:19" x14ac:dyDescent="0.25">
      <c r="B58" s="2" t="s">
        <v>65</v>
      </c>
      <c r="C58">
        <v>950</v>
      </c>
      <c r="D58">
        <v>1026</v>
      </c>
      <c r="E58">
        <v>994</v>
      </c>
      <c r="F58">
        <v>1078</v>
      </c>
      <c r="G58">
        <v>1072</v>
      </c>
      <c r="H58">
        <v>1117</v>
      </c>
      <c r="I58">
        <v>1107</v>
      </c>
      <c r="J58">
        <v>1135</v>
      </c>
      <c r="K58">
        <v>1108</v>
      </c>
      <c r="L58">
        <v>1237</v>
      </c>
      <c r="M58">
        <v>1368</v>
      </c>
      <c r="N58">
        <v>1524</v>
      </c>
      <c r="O58" s="3">
        <v>1515</v>
      </c>
      <c r="P58">
        <v>1501</v>
      </c>
      <c r="Q58">
        <v>1542</v>
      </c>
      <c r="R58">
        <v>1442</v>
      </c>
      <c r="S58" s="9">
        <f>Kvinnor!T58+Män!T58</f>
        <v>1486</v>
      </c>
    </row>
    <row r="59" spans="2:19" x14ac:dyDescent="0.25">
      <c r="B59" s="2" t="s">
        <v>66</v>
      </c>
      <c r="C59">
        <v>972</v>
      </c>
      <c r="D59">
        <v>943</v>
      </c>
      <c r="E59">
        <v>1016</v>
      </c>
      <c r="F59">
        <v>997</v>
      </c>
      <c r="G59">
        <v>1062</v>
      </c>
      <c r="H59">
        <v>1067</v>
      </c>
      <c r="I59">
        <v>1110</v>
      </c>
      <c r="J59">
        <v>1095</v>
      </c>
      <c r="K59">
        <v>1132</v>
      </c>
      <c r="L59">
        <v>1094</v>
      </c>
      <c r="M59">
        <v>1224</v>
      </c>
      <c r="N59">
        <v>1349</v>
      </c>
      <c r="O59" s="3">
        <v>1532</v>
      </c>
      <c r="P59">
        <v>1497</v>
      </c>
      <c r="Q59">
        <v>1495</v>
      </c>
      <c r="R59">
        <v>1534</v>
      </c>
      <c r="S59" s="9">
        <f>Kvinnor!T59+Män!T59</f>
        <v>1425</v>
      </c>
    </row>
    <row r="60" spans="2:19" x14ac:dyDescent="0.25">
      <c r="B60" s="2" t="s">
        <v>67</v>
      </c>
      <c r="C60">
        <v>979</v>
      </c>
      <c r="D60">
        <v>961</v>
      </c>
      <c r="E60">
        <v>940</v>
      </c>
      <c r="F60">
        <v>1011</v>
      </c>
      <c r="G60">
        <v>996</v>
      </c>
      <c r="H60">
        <v>1055</v>
      </c>
      <c r="I60">
        <v>1059</v>
      </c>
      <c r="J60">
        <v>1102</v>
      </c>
      <c r="K60">
        <v>1100</v>
      </c>
      <c r="L60">
        <v>1126</v>
      </c>
      <c r="M60">
        <v>1079</v>
      </c>
      <c r="N60">
        <v>1216</v>
      </c>
      <c r="O60" s="3">
        <v>1373</v>
      </c>
      <c r="P60">
        <v>1504</v>
      </c>
      <c r="Q60">
        <v>1474</v>
      </c>
      <c r="R60">
        <v>1487</v>
      </c>
      <c r="S60" s="9">
        <f>Kvinnor!T60+Män!T60</f>
        <v>1551</v>
      </c>
    </row>
    <row r="61" spans="2:19" x14ac:dyDescent="0.25">
      <c r="B61" s="2" t="s">
        <v>68</v>
      </c>
      <c r="C61">
        <v>988</v>
      </c>
      <c r="D61">
        <v>981</v>
      </c>
      <c r="E61">
        <v>967</v>
      </c>
      <c r="F61">
        <v>938</v>
      </c>
      <c r="G61">
        <v>1014</v>
      </c>
      <c r="H61">
        <v>985</v>
      </c>
      <c r="I61">
        <v>1039</v>
      </c>
      <c r="J61">
        <v>1037</v>
      </c>
      <c r="K61">
        <v>1098</v>
      </c>
      <c r="L61">
        <v>1093</v>
      </c>
      <c r="M61">
        <v>1115</v>
      </c>
      <c r="N61">
        <v>1082</v>
      </c>
      <c r="O61" s="3">
        <v>1232</v>
      </c>
      <c r="P61">
        <v>1379</v>
      </c>
      <c r="Q61">
        <v>1484</v>
      </c>
      <c r="R61">
        <v>1454</v>
      </c>
      <c r="S61" s="9">
        <f>Kvinnor!T61+Män!T61</f>
        <v>1476</v>
      </c>
    </row>
    <row r="62" spans="2:19" x14ac:dyDescent="0.25">
      <c r="B62" s="2" t="s">
        <v>69</v>
      </c>
      <c r="C62">
        <v>1067</v>
      </c>
      <c r="D62">
        <v>966</v>
      </c>
      <c r="E62">
        <v>974</v>
      </c>
      <c r="F62">
        <v>953</v>
      </c>
      <c r="G62">
        <v>942</v>
      </c>
      <c r="H62">
        <v>1005</v>
      </c>
      <c r="I62">
        <v>981</v>
      </c>
      <c r="J62">
        <v>1031</v>
      </c>
      <c r="K62">
        <v>1027</v>
      </c>
      <c r="L62">
        <v>1068</v>
      </c>
      <c r="M62">
        <v>1089</v>
      </c>
      <c r="N62">
        <v>1097</v>
      </c>
      <c r="O62" s="3">
        <v>1087</v>
      </c>
      <c r="P62">
        <v>1236</v>
      </c>
      <c r="Q62">
        <v>1372</v>
      </c>
      <c r="R62">
        <v>1489</v>
      </c>
      <c r="S62" s="9">
        <f>Kvinnor!T62+Män!T62</f>
        <v>1442</v>
      </c>
    </row>
    <row r="63" spans="2:19" x14ac:dyDescent="0.25">
      <c r="B63" s="2" t="s">
        <v>70</v>
      </c>
      <c r="C63">
        <v>1037</v>
      </c>
      <c r="D63">
        <v>1076</v>
      </c>
      <c r="E63">
        <v>963</v>
      </c>
      <c r="F63">
        <v>973</v>
      </c>
      <c r="G63">
        <v>939</v>
      </c>
      <c r="H63">
        <v>941</v>
      </c>
      <c r="I63">
        <v>987</v>
      </c>
      <c r="J63">
        <v>971</v>
      </c>
      <c r="K63">
        <v>1006</v>
      </c>
      <c r="L63">
        <v>1016</v>
      </c>
      <c r="M63">
        <v>1050</v>
      </c>
      <c r="N63">
        <v>1073</v>
      </c>
      <c r="O63" s="3">
        <v>1104</v>
      </c>
      <c r="P63">
        <v>1086</v>
      </c>
      <c r="Q63">
        <v>1228</v>
      </c>
      <c r="R63">
        <v>1352</v>
      </c>
      <c r="S63" s="9">
        <f>Kvinnor!T63+Män!T63</f>
        <v>1473</v>
      </c>
    </row>
    <row r="64" spans="2:19" x14ac:dyDescent="0.25">
      <c r="B64" s="2" t="s">
        <v>71</v>
      </c>
      <c r="C64">
        <v>1047</v>
      </c>
      <c r="D64">
        <v>1036</v>
      </c>
      <c r="E64">
        <v>1051</v>
      </c>
      <c r="F64">
        <v>956</v>
      </c>
      <c r="G64">
        <v>963</v>
      </c>
      <c r="H64">
        <v>928</v>
      </c>
      <c r="I64">
        <v>931</v>
      </c>
      <c r="J64">
        <v>966</v>
      </c>
      <c r="K64">
        <v>970</v>
      </c>
      <c r="L64">
        <v>991</v>
      </c>
      <c r="M64">
        <v>1008</v>
      </c>
      <c r="N64">
        <v>1051</v>
      </c>
      <c r="O64" s="3">
        <v>1073</v>
      </c>
      <c r="P64">
        <v>1095</v>
      </c>
      <c r="Q64">
        <v>1073</v>
      </c>
      <c r="R64">
        <v>1199</v>
      </c>
      <c r="S64" s="9">
        <f>Kvinnor!T64+Män!T64</f>
        <v>1348</v>
      </c>
    </row>
    <row r="65" spans="2:19" x14ac:dyDescent="0.25">
      <c r="B65" s="2" t="s">
        <v>72</v>
      </c>
      <c r="C65">
        <v>1126</v>
      </c>
      <c r="D65">
        <v>1052</v>
      </c>
      <c r="E65">
        <v>1021</v>
      </c>
      <c r="F65">
        <v>1045</v>
      </c>
      <c r="G65">
        <v>948</v>
      </c>
      <c r="H65">
        <v>951</v>
      </c>
      <c r="I65">
        <v>928</v>
      </c>
      <c r="J65">
        <v>920</v>
      </c>
      <c r="K65">
        <v>958</v>
      </c>
      <c r="L65">
        <v>953</v>
      </c>
      <c r="M65">
        <v>981</v>
      </c>
      <c r="N65">
        <v>1004</v>
      </c>
      <c r="O65" s="3">
        <v>1053</v>
      </c>
      <c r="P65">
        <v>1065</v>
      </c>
      <c r="Q65">
        <v>1078</v>
      </c>
      <c r="R65">
        <v>1074</v>
      </c>
      <c r="S65" s="9">
        <f>Kvinnor!T65+Män!T65</f>
        <v>1178</v>
      </c>
    </row>
    <row r="66" spans="2:19" x14ac:dyDescent="0.25">
      <c r="B66" s="2" t="s">
        <v>73</v>
      </c>
      <c r="C66">
        <v>1129</v>
      </c>
      <c r="D66">
        <v>1119</v>
      </c>
      <c r="E66">
        <v>1055</v>
      </c>
      <c r="F66">
        <v>1032</v>
      </c>
      <c r="G66">
        <v>1042</v>
      </c>
      <c r="H66">
        <v>945</v>
      </c>
      <c r="I66">
        <v>949</v>
      </c>
      <c r="J66">
        <v>923</v>
      </c>
      <c r="K66">
        <v>915</v>
      </c>
      <c r="L66">
        <v>967</v>
      </c>
      <c r="M66">
        <v>927</v>
      </c>
      <c r="N66">
        <v>965</v>
      </c>
      <c r="O66" s="3">
        <v>1011</v>
      </c>
      <c r="P66">
        <v>1042</v>
      </c>
      <c r="Q66">
        <v>1059</v>
      </c>
      <c r="R66">
        <v>1078</v>
      </c>
      <c r="S66" s="9">
        <f>Kvinnor!T66+Män!T66</f>
        <v>1070</v>
      </c>
    </row>
    <row r="67" spans="2:19" x14ac:dyDescent="0.25">
      <c r="B67" s="2" t="s">
        <v>74</v>
      </c>
      <c r="C67">
        <v>1110</v>
      </c>
      <c r="D67">
        <v>1131</v>
      </c>
      <c r="E67">
        <v>1097</v>
      </c>
      <c r="F67">
        <v>1044</v>
      </c>
      <c r="G67">
        <v>1027</v>
      </c>
      <c r="H67">
        <v>1043</v>
      </c>
      <c r="I67">
        <v>931</v>
      </c>
      <c r="J67">
        <v>944</v>
      </c>
      <c r="K67">
        <v>899</v>
      </c>
      <c r="L67">
        <v>894</v>
      </c>
      <c r="M67">
        <v>954</v>
      </c>
      <c r="N67">
        <v>921</v>
      </c>
      <c r="O67" s="3">
        <v>953</v>
      </c>
      <c r="P67">
        <v>1006</v>
      </c>
      <c r="Q67">
        <v>1032</v>
      </c>
      <c r="R67">
        <v>1052</v>
      </c>
      <c r="S67" s="9">
        <f>Kvinnor!T67+Män!T67</f>
        <v>1073</v>
      </c>
    </row>
    <row r="68" spans="2:19" x14ac:dyDescent="0.25">
      <c r="B68" s="2" t="s">
        <v>75</v>
      </c>
      <c r="C68">
        <v>1017</v>
      </c>
      <c r="D68">
        <v>1099</v>
      </c>
      <c r="E68">
        <v>1120</v>
      </c>
      <c r="F68">
        <v>1084</v>
      </c>
      <c r="G68">
        <v>1026</v>
      </c>
      <c r="H68">
        <v>1031</v>
      </c>
      <c r="I68">
        <v>1025</v>
      </c>
      <c r="J68">
        <v>930</v>
      </c>
      <c r="K68">
        <v>930</v>
      </c>
      <c r="L68">
        <v>887</v>
      </c>
      <c r="M68">
        <v>885</v>
      </c>
      <c r="N68">
        <v>949</v>
      </c>
      <c r="O68" s="3">
        <v>917</v>
      </c>
      <c r="P68">
        <v>936</v>
      </c>
      <c r="Q68">
        <v>1006</v>
      </c>
      <c r="R68">
        <v>1023</v>
      </c>
      <c r="S68" s="9">
        <f>Kvinnor!T68+Män!T68</f>
        <v>1043</v>
      </c>
    </row>
    <row r="69" spans="2:19" x14ac:dyDescent="0.25">
      <c r="B69" s="2" t="s">
        <v>76</v>
      </c>
      <c r="C69">
        <v>897</v>
      </c>
      <c r="D69">
        <v>1020</v>
      </c>
      <c r="E69">
        <v>1074</v>
      </c>
      <c r="F69">
        <v>1122</v>
      </c>
      <c r="G69">
        <v>1076</v>
      </c>
      <c r="H69">
        <v>1018</v>
      </c>
      <c r="I69">
        <v>1029</v>
      </c>
      <c r="J69">
        <v>1028</v>
      </c>
      <c r="K69">
        <v>901</v>
      </c>
      <c r="L69">
        <v>919</v>
      </c>
      <c r="M69">
        <v>865</v>
      </c>
      <c r="N69">
        <v>872</v>
      </c>
      <c r="O69" s="3">
        <v>935</v>
      </c>
      <c r="P69">
        <v>902</v>
      </c>
      <c r="Q69">
        <v>938</v>
      </c>
      <c r="R69">
        <v>993</v>
      </c>
      <c r="S69" s="9">
        <f>Kvinnor!T69+Män!T69</f>
        <v>1019</v>
      </c>
    </row>
    <row r="70" spans="2:19" x14ac:dyDescent="0.25">
      <c r="B70" s="2" t="s">
        <v>77</v>
      </c>
      <c r="C70">
        <v>712</v>
      </c>
      <c r="D70">
        <v>890</v>
      </c>
      <c r="E70">
        <v>997</v>
      </c>
      <c r="F70">
        <v>1070</v>
      </c>
      <c r="G70">
        <v>1110</v>
      </c>
      <c r="H70">
        <v>1084</v>
      </c>
      <c r="I70">
        <v>1015</v>
      </c>
      <c r="J70">
        <v>1017</v>
      </c>
      <c r="K70">
        <v>1020</v>
      </c>
      <c r="L70">
        <v>885</v>
      </c>
      <c r="M70">
        <v>900</v>
      </c>
      <c r="N70">
        <v>863</v>
      </c>
      <c r="O70" s="3">
        <v>860</v>
      </c>
      <c r="P70">
        <v>920</v>
      </c>
      <c r="Q70">
        <v>906</v>
      </c>
      <c r="R70">
        <v>935</v>
      </c>
      <c r="S70" s="9">
        <f>Kvinnor!T70+Män!T70</f>
        <v>982</v>
      </c>
    </row>
    <row r="71" spans="2:19" x14ac:dyDescent="0.25">
      <c r="B71" s="2" t="s">
        <v>78</v>
      </c>
      <c r="C71">
        <v>616</v>
      </c>
      <c r="D71">
        <v>694</v>
      </c>
      <c r="E71">
        <v>880</v>
      </c>
      <c r="F71">
        <v>998</v>
      </c>
      <c r="G71">
        <v>1061</v>
      </c>
      <c r="H71">
        <v>1096</v>
      </c>
      <c r="I71">
        <v>1079</v>
      </c>
      <c r="J71">
        <v>1002</v>
      </c>
      <c r="K71">
        <v>1004</v>
      </c>
      <c r="L71">
        <v>991</v>
      </c>
      <c r="M71">
        <v>868</v>
      </c>
      <c r="N71">
        <v>890</v>
      </c>
      <c r="O71" s="3">
        <v>854</v>
      </c>
      <c r="P71">
        <v>844</v>
      </c>
      <c r="Q71">
        <v>913</v>
      </c>
      <c r="R71">
        <v>898</v>
      </c>
      <c r="S71" s="9">
        <f>Kvinnor!T71+Män!T71</f>
        <v>945</v>
      </c>
    </row>
    <row r="72" spans="2:19" x14ac:dyDescent="0.25">
      <c r="B72" s="2" t="s">
        <v>79</v>
      </c>
      <c r="C72">
        <v>684</v>
      </c>
      <c r="D72">
        <v>614</v>
      </c>
      <c r="E72">
        <v>673</v>
      </c>
      <c r="F72">
        <v>869</v>
      </c>
      <c r="G72">
        <v>990</v>
      </c>
      <c r="H72">
        <v>1054</v>
      </c>
      <c r="I72">
        <v>1093</v>
      </c>
      <c r="J72">
        <v>1068</v>
      </c>
      <c r="K72">
        <v>999</v>
      </c>
      <c r="L72">
        <v>992</v>
      </c>
      <c r="M72">
        <v>982</v>
      </c>
      <c r="N72">
        <v>876</v>
      </c>
      <c r="O72" s="3">
        <v>895</v>
      </c>
      <c r="P72">
        <v>847</v>
      </c>
      <c r="Q72">
        <v>835</v>
      </c>
      <c r="R72">
        <v>912</v>
      </c>
      <c r="S72" s="9">
        <f>Kvinnor!T72+Män!T72</f>
        <v>902</v>
      </c>
    </row>
    <row r="73" spans="2:19" x14ac:dyDescent="0.25">
      <c r="B73" s="2" t="s">
        <v>80</v>
      </c>
      <c r="C73">
        <v>606</v>
      </c>
      <c r="D73">
        <v>678</v>
      </c>
      <c r="E73">
        <v>599</v>
      </c>
      <c r="F73">
        <v>662</v>
      </c>
      <c r="G73">
        <v>865</v>
      </c>
      <c r="H73">
        <v>976</v>
      </c>
      <c r="I73">
        <v>1048</v>
      </c>
      <c r="J73">
        <v>1073</v>
      </c>
      <c r="K73">
        <v>1064</v>
      </c>
      <c r="L73">
        <v>992</v>
      </c>
      <c r="M73">
        <v>970</v>
      </c>
      <c r="N73">
        <v>974</v>
      </c>
      <c r="O73" s="3">
        <v>873</v>
      </c>
      <c r="P73">
        <v>885</v>
      </c>
      <c r="Q73">
        <v>825</v>
      </c>
      <c r="R73">
        <v>825</v>
      </c>
      <c r="S73" s="9">
        <f>Kvinnor!T73+Män!T73</f>
        <v>913</v>
      </c>
    </row>
    <row r="74" spans="2:19" x14ac:dyDescent="0.25">
      <c r="B74" s="2" t="s">
        <v>81</v>
      </c>
      <c r="C74">
        <v>569</v>
      </c>
      <c r="D74">
        <v>599</v>
      </c>
      <c r="E74">
        <v>667</v>
      </c>
      <c r="F74">
        <v>600</v>
      </c>
      <c r="G74">
        <v>657</v>
      </c>
      <c r="H74">
        <v>861</v>
      </c>
      <c r="I74">
        <v>963</v>
      </c>
      <c r="J74">
        <v>1035</v>
      </c>
      <c r="K74">
        <v>1066</v>
      </c>
      <c r="L74">
        <v>1044</v>
      </c>
      <c r="M74">
        <v>974</v>
      </c>
      <c r="N74">
        <v>950</v>
      </c>
      <c r="O74" s="3">
        <v>968</v>
      </c>
      <c r="P74">
        <v>868</v>
      </c>
      <c r="Q74">
        <v>880</v>
      </c>
      <c r="R74">
        <v>822</v>
      </c>
      <c r="S74" s="9">
        <f>Kvinnor!T74+Män!T74</f>
        <v>821</v>
      </c>
    </row>
    <row r="75" spans="2:19" x14ac:dyDescent="0.25">
      <c r="B75" s="2" t="s">
        <v>82</v>
      </c>
      <c r="C75">
        <v>525</v>
      </c>
      <c r="D75">
        <v>563</v>
      </c>
      <c r="E75">
        <v>583</v>
      </c>
      <c r="F75">
        <v>660</v>
      </c>
      <c r="G75">
        <v>589</v>
      </c>
      <c r="H75">
        <v>655</v>
      </c>
      <c r="I75">
        <v>842</v>
      </c>
      <c r="J75">
        <v>944</v>
      </c>
      <c r="K75">
        <v>1018</v>
      </c>
      <c r="L75">
        <v>1052</v>
      </c>
      <c r="M75">
        <v>1037</v>
      </c>
      <c r="N75">
        <v>963</v>
      </c>
      <c r="O75" s="3">
        <v>954</v>
      </c>
      <c r="P75">
        <v>952</v>
      </c>
      <c r="Q75">
        <v>865</v>
      </c>
      <c r="R75">
        <v>873</v>
      </c>
      <c r="S75" s="9">
        <f>Kvinnor!T75+Män!T75</f>
        <v>821</v>
      </c>
    </row>
    <row r="76" spans="2:19" x14ac:dyDescent="0.25">
      <c r="B76" s="2" t="s">
        <v>83</v>
      </c>
      <c r="C76">
        <v>491</v>
      </c>
      <c r="D76">
        <v>517</v>
      </c>
      <c r="E76">
        <v>551</v>
      </c>
      <c r="F76">
        <v>575</v>
      </c>
      <c r="G76">
        <v>643</v>
      </c>
      <c r="H76">
        <v>578</v>
      </c>
      <c r="I76">
        <v>642</v>
      </c>
      <c r="J76">
        <v>830</v>
      </c>
      <c r="K76">
        <v>929</v>
      </c>
      <c r="L76">
        <v>1008</v>
      </c>
      <c r="M76">
        <v>1038</v>
      </c>
      <c r="N76">
        <v>1023</v>
      </c>
      <c r="O76" s="3">
        <v>948</v>
      </c>
      <c r="P76">
        <v>945</v>
      </c>
      <c r="Q76">
        <v>937</v>
      </c>
      <c r="R76">
        <v>859</v>
      </c>
      <c r="S76" s="9">
        <f>Kvinnor!T76+Män!T76</f>
        <v>863</v>
      </c>
    </row>
    <row r="77" spans="2:19" x14ac:dyDescent="0.25">
      <c r="B77" s="2" t="s">
        <v>84</v>
      </c>
      <c r="C77">
        <v>443</v>
      </c>
      <c r="D77">
        <v>496</v>
      </c>
      <c r="E77">
        <v>510</v>
      </c>
      <c r="F77">
        <v>539</v>
      </c>
      <c r="G77">
        <v>576</v>
      </c>
      <c r="H77">
        <v>637</v>
      </c>
      <c r="I77">
        <v>579</v>
      </c>
      <c r="J77">
        <v>631</v>
      </c>
      <c r="K77">
        <v>821</v>
      </c>
      <c r="L77">
        <v>927</v>
      </c>
      <c r="M77">
        <v>986</v>
      </c>
      <c r="N77">
        <v>1016</v>
      </c>
      <c r="O77" s="3">
        <v>1017</v>
      </c>
      <c r="P77">
        <v>940</v>
      </c>
      <c r="Q77">
        <v>936</v>
      </c>
      <c r="R77">
        <v>935</v>
      </c>
      <c r="S77" s="9">
        <f>Kvinnor!T77+Män!T77</f>
        <v>853</v>
      </c>
    </row>
    <row r="78" spans="2:19" x14ac:dyDescent="0.25">
      <c r="B78" s="2" t="s">
        <v>85</v>
      </c>
      <c r="C78">
        <v>420</v>
      </c>
      <c r="D78">
        <v>438</v>
      </c>
      <c r="E78">
        <v>486</v>
      </c>
      <c r="F78">
        <v>502</v>
      </c>
      <c r="G78">
        <v>535</v>
      </c>
      <c r="H78">
        <v>568</v>
      </c>
      <c r="I78">
        <v>626</v>
      </c>
      <c r="J78">
        <v>576</v>
      </c>
      <c r="K78">
        <v>621</v>
      </c>
      <c r="L78">
        <v>813</v>
      </c>
      <c r="M78">
        <v>913</v>
      </c>
      <c r="N78">
        <v>968</v>
      </c>
      <c r="O78" s="3">
        <v>991</v>
      </c>
      <c r="P78">
        <v>1013</v>
      </c>
      <c r="Q78">
        <v>920</v>
      </c>
      <c r="R78">
        <v>926</v>
      </c>
      <c r="S78" s="9">
        <f>Kvinnor!T78+Män!T78</f>
        <v>933</v>
      </c>
    </row>
    <row r="79" spans="2:19" x14ac:dyDescent="0.25">
      <c r="B79" s="2" t="s">
        <v>86</v>
      </c>
      <c r="C79">
        <v>475</v>
      </c>
      <c r="D79">
        <v>418</v>
      </c>
      <c r="E79">
        <v>434</v>
      </c>
      <c r="F79">
        <v>472</v>
      </c>
      <c r="G79">
        <v>491</v>
      </c>
      <c r="H79">
        <v>529</v>
      </c>
      <c r="I79">
        <v>550</v>
      </c>
      <c r="J79">
        <v>613</v>
      </c>
      <c r="K79">
        <v>570</v>
      </c>
      <c r="L79">
        <v>611</v>
      </c>
      <c r="M79">
        <v>800</v>
      </c>
      <c r="N79">
        <v>910</v>
      </c>
      <c r="O79" s="3">
        <v>957</v>
      </c>
      <c r="P79">
        <v>978</v>
      </c>
      <c r="Q79">
        <v>988</v>
      </c>
      <c r="R79">
        <v>908</v>
      </c>
      <c r="S79" s="9">
        <f>Kvinnor!T79+Män!T79</f>
        <v>906</v>
      </c>
    </row>
    <row r="80" spans="2:19" x14ac:dyDescent="0.25">
      <c r="B80" s="2" t="s">
        <v>87</v>
      </c>
      <c r="C80">
        <v>431</v>
      </c>
      <c r="D80">
        <v>463</v>
      </c>
      <c r="E80">
        <v>405</v>
      </c>
      <c r="F80">
        <v>427</v>
      </c>
      <c r="G80">
        <v>473</v>
      </c>
      <c r="H80">
        <v>476</v>
      </c>
      <c r="I80">
        <v>517</v>
      </c>
      <c r="J80">
        <v>542</v>
      </c>
      <c r="K80">
        <v>596</v>
      </c>
      <c r="L80">
        <v>554</v>
      </c>
      <c r="M80">
        <v>607</v>
      </c>
      <c r="N80">
        <v>790</v>
      </c>
      <c r="O80" s="3">
        <v>902</v>
      </c>
      <c r="P80">
        <v>943</v>
      </c>
      <c r="Q80">
        <v>967</v>
      </c>
      <c r="R80">
        <v>971</v>
      </c>
      <c r="S80" s="9">
        <f>Kvinnor!T80+Män!T80</f>
        <v>888</v>
      </c>
    </row>
    <row r="81" spans="2:19" x14ac:dyDescent="0.25">
      <c r="B81" s="2" t="s">
        <v>88</v>
      </c>
      <c r="C81">
        <v>420</v>
      </c>
      <c r="D81">
        <v>427</v>
      </c>
      <c r="E81">
        <v>455</v>
      </c>
      <c r="F81">
        <v>395</v>
      </c>
      <c r="G81">
        <v>422</v>
      </c>
      <c r="H81">
        <v>462</v>
      </c>
      <c r="I81">
        <v>460</v>
      </c>
      <c r="J81">
        <v>507</v>
      </c>
      <c r="K81">
        <v>537</v>
      </c>
      <c r="L81">
        <v>572</v>
      </c>
      <c r="M81">
        <v>543</v>
      </c>
      <c r="N81">
        <v>604</v>
      </c>
      <c r="O81" s="3">
        <v>766</v>
      </c>
      <c r="P81">
        <v>877</v>
      </c>
      <c r="Q81">
        <v>935</v>
      </c>
      <c r="R81">
        <v>963</v>
      </c>
      <c r="S81" s="9">
        <f>Kvinnor!T81+Män!T81</f>
        <v>959</v>
      </c>
    </row>
    <row r="82" spans="2:19" x14ac:dyDescent="0.25">
      <c r="B82" s="2" t="s">
        <v>89</v>
      </c>
      <c r="C82">
        <v>389</v>
      </c>
      <c r="D82">
        <v>409</v>
      </c>
      <c r="E82">
        <v>417</v>
      </c>
      <c r="F82">
        <v>447</v>
      </c>
      <c r="G82">
        <v>385</v>
      </c>
      <c r="H82">
        <v>408</v>
      </c>
      <c r="I82">
        <v>450</v>
      </c>
      <c r="J82">
        <v>449</v>
      </c>
      <c r="K82">
        <v>505</v>
      </c>
      <c r="L82">
        <v>522</v>
      </c>
      <c r="M82">
        <v>552</v>
      </c>
      <c r="N82">
        <v>532</v>
      </c>
      <c r="O82" s="3">
        <v>587</v>
      </c>
      <c r="P82">
        <v>759</v>
      </c>
      <c r="Q82">
        <v>842</v>
      </c>
      <c r="R82">
        <v>919</v>
      </c>
      <c r="S82" s="9">
        <f>Kvinnor!T82+Män!T82</f>
        <v>940</v>
      </c>
    </row>
    <row r="83" spans="2:19" x14ac:dyDescent="0.25">
      <c r="B83" s="2" t="s">
        <v>90</v>
      </c>
      <c r="C83">
        <v>392</v>
      </c>
      <c r="D83">
        <v>366</v>
      </c>
      <c r="E83">
        <v>392</v>
      </c>
      <c r="F83">
        <v>409</v>
      </c>
      <c r="G83">
        <v>433</v>
      </c>
      <c r="H83">
        <v>376</v>
      </c>
      <c r="I83">
        <v>399</v>
      </c>
      <c r="J83">
        <v>438</v>
      </c>
      <c r="K83">
        <v>434</v>
      </c>
      <c r="L83">
        <v>493</v>
      </c>
      <c r="M83">
        <v>513</v>
      </c>
      <c r="N83">
        <v>536</v>
      </c>
      <c r="O83" s="3">
        <v>516</v>
      </c>
      <c r="P83">
        <v>577</v>
      </c>
      <c r="Q83">
        <v>737</v>
      </c>
      <c r="R83">
        <v>838</v>
      </c>
      <c r="S83" s="9">
        <f>Kvinnor!T83+Män!T83</f>
        <v>903</v>
      </c>
    </row>
    <row r="84" spans="2:19" x14ac:dyDescent="0.25">
      <c r="B84" s="2" t="s">
        <v>91</v>
      </c>
      <c r="C84">
        <v>352</v>
      </c>
      <c r="D84">
        <v>374</v>
      </c>
      <c r="E84">
        <v>353</v>
      </c>
      <c r="F84">
        <v>385</v>
      </c>
      <c r="G84">
        <v>396</v>
      </c>
      <c r="H84">
        <v>415</v>
      </c>
      <c r="I84">
        <v>368</v>
      </c>
      <c r="J84">
        <v>388</v>
      </c>
      <c r="K84">
        <v>430</v>
      </c>
      <c r="L84">
        <v>423</v>
      </c>
      <c r="M84">
        <v>480</v>
      </c>
      <c r="N84">
        <v>509</v>
      </c>
      <c r="O84" s="3">
        <v>528</v>
      </c>
      <c r="P84">
        <v>505</v>
      </c>
      <c r="Q84">
        <v>563</v>
      </c>
      <c r="R84">
        <v>727</v>
      </c>
      <c r="S84" s="9">
        <f>Kvinnor!T84+Män!T84</f>
        <v>821</v>
      </c>
    </row>
    <row r="85" spans="2:19" x14ac:dyDescent="0.25">
      <c r="B85" s="2" t="s">
        <v>92</v>
      </c>
      <c r="C85">
        <v>352</v>
      </c>
      <c r="D85">
        <v>333</v>
      </c>
      <c r="E85">
        <v>358</v>
      </c>
      <c r="F85">
        <v>337</v>
      </c>
      <c r="G85">
        <v>373</v>
      </c>
      <c r="H85">
        <v>371</v>
      </c>
      <c r="I85">
        <v>401</v>
      </c>
      <c r="J85">
        <v>351</v>
      </c>
      <c r="K85">
        <v>370</v>
      </c>
      <c r="L85">
        <v>412</v>
      </c>
      <c r="M85">
        <v>411</v>
      </c>
      <c r="N85">
        <v>470</v>
      </c>
      <c r="O85" s="3">
        <v>495</v>
      </c>
      <c r="P85">
        <v>504</v>
      </c>
      <c r="Q85">
        <v>490</v>
      </c>
      <c r="R85">
        <v>546</v>
      </c>
      <c r="S85" s="9">
        <f>Kvinnor!T85+Män!T85</f>
        <v>714</v>
      </c>
    </row>
    <row r="86" spans="2:19" x14ac:dyDescent="0.25">
      <c r="B86" s="2" t="s">
        <v>93</v>
      </c>
      <c r="C86">
        <v>344</v>
      </c>
      <c r="D86">
        <v>339</v>
      </c>
      <c r="E86">
        <v>318</v>
      </c>
      <c r="F86">
        <v>340</v>
      </c>
      <c r="G86">
        <v>327</v>
      </c>
      <c r="H86">
        <v>349</v>
      </c>
      <c r="I86">
        <v>352</v>
      </c>
      <c r="J86">
        <v>384</v>
      </c>
      <c r="K86">
        <v>341</v>
      </c>
      <c r="L86">
        <v>351</v>
      </c>
      <c r="M86">
        <v>397</v>
      </c>
      <c r="N86">
        <v>392</v>
      </c>
      <c r="O86" s="3">
        <v>451</v>
      </c>
      <c r="P86">
        <v>479</v>
      </c>
      <c r="Q86">
        <v>487</v>
      </c>
      <c r="R86">
        <v>487</v>
      </c>
      <c r="S86" s="9">
        <f>Kvinnor!T86+Män!T86</f>
        <v>530</v>
      </c>
    </row>
    <row r="87" spans="2:19" x14ac:dyDescent="0.25">
      <c r="B87" s="2" t="s">
        <v>94</v>
      </c>
      <c r="C87">
        <v>299</v>
      </c>
      <c r="D87">
        <v>324</v>
      </c>
      <c r="E87">
        <v>321</v>
      </c>
      <c r="F87">
        <v>306</v>
      </c>
      <c r="G87">
        <v>323</v>
      </c>
      <c r="H87">
        <v>303</v>
      </c>
      <c r="I87">
        <v>334</v>
      </c>
      <c r="J87">
        <v>335</v>
      </c>
      <c r="K87">
        <v>365</v>
      </c>
      <c r="L87">
        <v>322</v>
      </c>
      <c r="M87">
        <v>324</v>
      </c>
      <c r="N87">
        <v>385</v>
      </c>
      <c r="O87" s="3">
        <v>385</v>
      </c>
      <c r="P87">
        <v>433</v>
      </c>
      <c r="Q87">
        <v>453</v>
      </c>
      <c r="R87">
        <v>468</v>
      </c>
      <c r="S87" s="9">
        <f>Kvinnor!T87+Män!T87</f>
        <v>466</v>
      </c>
    </row>
    <row r="88" spans="2:19" x14ac:dyDescent="0.25">
      <c r="B88" s="2" t="s">
        <v>95</v>
      </c>
      <c r="C88">
        <v>309</v>
      </c>
      <c r="D88">
        <v>284</v>
      </c>
      <c r="E88">
        <v>305</v>
      </c>
      <c r="F88">
        <v>308</v>
      </c>
      <c r="G88">
        <v>291</v>
      </c>
      <c r="H88">
        <v>301</v>
      </c>
      <c r="I88">
        <v>286</v>
      </c>
      <c r="J88">
        <v>318</v>
      </c>
      <c r="K88">
        <v>322</v>
      </c>
      <c r="L88">
        <v>340</v>
      </c>
      <c r="M88">
        <v>311</v>
      </c>
      <c r="N88">
        <v>303</v>
      </c>
      <c r="O88" s="3">
        <v>361</v>
      </c>
      <c r="P88">
        <v>373</v>
      </c>
      <c r="Q88">
        <v>421</v>
      </c>
      <c r="R88">
        <v>440</v>
      </c>
      <c r="S88" s="9">
        <f>Kvinnor!T88+Män!T88</f>
        <v>443</v>
      </c>
    </row>
    <row r="89" spans="2:19" x14ac:dyDescent="0.25">
      <c r="B89" s="2" t="s">
        <v>96</v>
      </c>
      <c r="C89">
        <v>261</v>
      </c>
      <c r="D89">
        <v>279</v>
      </c>
      <c r="E89">
        <v>263</v>
      </c>
      <c r="F89">
        <v>282</v>
      </c>
      <c r="G89">
        <v>297</v>
      </c>
      <c r="H89">
        <v>273</v>
      </c>
      <c r="I89">
        <v>285</v>
      </c>
      <c r="J89">
        <v>274</v>
      </c>
      <c r="K89">
        <v>294</v>
      </c>
      <c r="L89">
        <v>305</v>
      </c>
      <c r="M89">
        <v>326</v>
      </c>
      <c r="N89">
        <v>297</v>
      </c>
      <c r="O89" s="3">
        <v>280</v>
      </c>
      <c r="P89">
        <v>347</v>
      </c>
      <c r="Q89">
        <v>355</v>
      </c>
      <c r="R89">
        <v>404</v>
      </c>
      <c r="S89" s="9">
        <f>Kvinnor!T89+Män!T89</f>
        <v>426</v>
      </c>
    </row>
    <row r="90" spans="2:19" x14ac:dyDescent="0.25">
      <c r="B90" s="2" t="s">
        <v>97</v>
      </c>
      <c r="C90">
        <v>298</v>
      </c>
      <c r="D90">
        <v>246</v>
      </c>
      <c r="E90">
        <v>253</v>
      </c>
      <c r="F90">
        <v>244</v>
      </c>
      <c r="G90">
        <v>269</v>
      </c>
      <c r="H90">
        <v>268</v>
      </c>
      <c r="I90">
        <v>254</v>
      </c>
      <c r="J90">
        <v>267</v>
      </c>
      <c r="K90">
        <v>252</v>
      </c>
      <c r="L90">
        <v>267</v>
      </c>
      <c r="M90">
        <v>281</v>
      </c>
      <c r="N90">
        <v>305</v>
      </c>
      <c r="O90" s="3">
        <v>268</v>
      </c>
      <c r="P90">
        <v>267</v>
      </c>
      <c r="Q90">
        <v>329</v>
      </c>
      <c r="R90">
        <v>340</v>
      </c>
      <c r="S90" s="9">
        <f>Kvinnor!T90+Män!T90</f>
        <v>380</v>
      </c>
    </row>
    <row r="91" spans="2:19" x14ac:dyDescent="0.25">
      <c r="B91" s="2" t="s">
        <v>98</v>
      </c>
      <c r="C91">
        <v>236</v>
      </c>
      <c r="D91">
        <v>272</v>
      </c>
      <c r="E91">
        <v>222</v>
      </c>
      <c r="F91">
        <v>239</v>
      </c>
      <c r="G91">
        <v>230</v>
      </c>
      <c r="H91">
        <v>259</v>
      </c>
      <c r="I91">
        <v>250</v>
      </c>
      <c r="J91">
        <v>234</v>
      </c>
      <c r="K91">
        <v>240</v>
      </c>
      <c r="L91">
        <v>236</v>
      </c>
      <c r="M91">
        <v>259</v>
      </c>
      <c r="N91">
        <v>262</v>
      </c>
      <c r="O91" s="3">
        <v>273</v>
      </c>
      <c r="P91">
        <v>254</v>
      </c>
      <c r="Q91">
        <v>249</v>
      </c>
      <c r="R91">
        <v>312</v>
      </c>
      <c r="S91" s="9">
        <f>Kvinnor!T91+Män!T91</f>
        <v>309</v>
      </c>
    </row>
    <row r="92" spans="2:19" x14ac:dyDescent="0.25">
      <c r="B92" s="2" t="s">
        <v>99</v>
      </c>
      <c r="C92">
        <v>215</v>
      </c>
      <c r="D92">
        <v>225</v>
      </c>
      <c r="E92">
        <v>245</v>
      </c>
      <c r="F92">
        <v>204</v>
      </c>
      <c r="G92">
        <v>218</v>
      </c>
      <c r="H92">
        <v>204</v>
      </c>
      <c r="I92">
        <v>230</v>
      </c>
      <c r="J92">
        <v>229</v>
      </c>
      <c r="K92">
        <v>214</v>
      </c>
      <c r="L92">
        <v>223</v>
      </c>
      <c r="M92">
        <v>224</v>
      </c>
      <c r="N92">
        <v>232</v>
      </c>
      <c r="O92" s="3">
        <v>246</v>
      </c>
      <c r="P92">
        <v>248</v>
      </c>
      <c r="Q92">
        <v>232</v>
      </c>
      <c r="R92">
        <v>239</v>
      </c>
      <c r="S92" s="9">
        <f>Kvinnor!T92+Män!T92</f>
        <v>287</v>
      </c>
    </row>
    <row r="93" spans="2:19" x14ac:dyDescent="0.25">
      <c r="B93" s="2" t="s">
        <v>100</v>
      </c>
      <c r="C93">
        <v>190</v>
      </c>
      <c r="D93">
        <v>199</v>
      </c>
      <c r="E93">
        <v>209</v>
      </c>
      <c r="F93">
        <v>219</v>
      </c>
      <c r="G93">
        <v>182</v>
      </c>
      <c r="H93">
        <v>199</v>
      </c>
      <c r="I93">
        <v>185</v>
      </c>
      <c r="J93">
        <v>207</v>
      </c>
      <c r="K93">
        <v>217</v>
      </c>
      <c r="L93">
        <v>190</v>
      </c>
      <c r="M93">
        <v>204</v>
      </c>
      <c r="N93">
        <v>196</v>
      </c>
      <c r="O93" s="3">
        <v>203</v>
      </c>
      <c r="P93">
        <v>230</v>
      </c>
      <c r="Q93">
        <v>218</v>
      </c>
      <c r="R93">
        <v>216</v>
      </c>
      <c r="S93" s="9">
        <f>Kvinnor!T93+Män!T93</f>
        <v>222</v>
      </c>
    </row>
    <row r="94" spans="2:19" x14ac:dyDescent="0.25">
      <c r="B94" s="2" t="s">
        <v>101</v>
      </c>
      <c r="C94">
        <v>150</v>
      </c>
      <c r="D94">
        <v>165</v>
      </c>
      <c r="E94">
        <v>170</v>
      </c>
      <c r="F94">
        <v>184</v>
      </c>
      <c r="G94">
        <v>189</v>
      </c>
      <c r="H94">
        <v>163</v>
      </c>
      <c r="I94">
        <v>178</v>
      </c>
      <c r="J94">
        <v>165</v>
      </c>
      <c r="K94">
        <v>187</v>
      </c>
      <c r="L94">
        <v>203</v>
      </c>
      <c r="M94">
        <v>171</v>
      </c>
      <c r="N94">
        <v>175</v>
      </c>
      <c r="O94" s="3">
        <v>183</v>
      </c>
      <c r="P94">
        <v>182</v>
      </c>
      <c r="Q94">
        <v>211</v>
      </c>
      <c r="R94">
        <v>197</v>
      </c>
      <c r="S94" s="9">
        <f>Kvinnor!T94+Män!T94</f>
        <v>197</v>
      </c>
    </row>
    <row r="95" spans="2:19" x14ac:dyDescent="0.25">
      <c r="B95" s="2" t="s">
        <v>102</v>
      </c>
      <c r="C95">
        <v>109</v>
      </c>
      <c r="D95">
        <v>122</v>
      </c>
      <c r="E95">
        <v>135</v>
      </c>
      <c r="F95">
        <v>140</v>
      </c>
      <c r="G95">
        <v>162</v>
      </c>
      <c r="H95">
        <v>159</v>
      </c>
      <c r="I95">
        <v>143</v>
      </c>
      <c r="J95">
        <v>154</v>
      </c>
      <c r="K95">
        <v>136</v>
      </c>
      <c r="L95">
        <v>170</v>
      </c>
      <c r="M95">
        <v>184</v>
      </c>
      <c r="N95">
        <v>146</v>
      </c>
      <c r="O95" s="3">
        <v>161</v>
      </c>
      <c r="P95">
        <v>166</v>
      </c>
      <c r="Q95">
        <v>161</v>
      </c>
      <c r="R95">
        <v>193</v>
      </c>
      <c r="S95" s="9">
        <f>Kvinnor!T95+Män!T95</f>
        <v>181</v>
      </c>
    </row>
    <row r="96" spans="2:19" x14ac:dyDescent="0.25">
      <c r="B96" s="2" t="s">
        <v>103</v>
      </c>
      <c r="C96">
        <v>97</v>
      </c>
      <c r="D96">
        <v>97</v>
      </c>
      <c r="E96">
        <v>97</v>
      </c>
      <c r="F96">
        <v>117</v>
      </c>
      <c r="G96">
        <v>112</v>
      </c>
      <c r="H96">
        <v>136</v>
      </c>
      <c r="I96">
        <v>138</v>
      </c>
      <c r="J96">
        <v>122</v>
      </c>
      <c r="K96">
        <v>129</v>
      </c>
      <c r="L96">
        <v>121</v>
      </c>
      <c r="M96">
        <v>152</v>
      </c>
      <c r="N96">
        <v>164</v>
      </c>
      <c r="O96" s="3">
        <v>121</v>
      </c>
      <c r="P96">
        <v>137</v>
      </c>
      <c r="Q96">
        <v>139</v>
      </c>
      <c r="R96">
        <v>147</v>
      </c>
      <c r="S96" s="9">
        <f>Kvinnor!T96+Män!T96</f>
        <v>165</v>
      </c>
    </row>
    <row r="97" spans="2:19" x14ac:dyDescent="0.25">
      <c r="B97" s="2" t="s">
        <v>104</v>
      </c>
      <c r="C97">
        <v>78</v>
      </c>
      <c r="D97">
        <v>76</v>
      </c>
      <c r="E97">
        <v>79</v>
      </c>
      <c r="F97">
        <v>89</v>
      </c>
      <c r="G97">
        <v>91</v>
      </c>
      <c r="H97">
        <v>99</v>
      </c>
      <c r="I97">
        <v>114</v>
      </c>
      <c r="J97">
        <v>118</v>
      </c>
      <c r="K97">
        <v>92</v>
      </c>
      <c r="L97">
        <v>114</v>
      </c>
      <c r="M97">
        <v>104</v>
      </c>
      <c r="N97">
        <v>129</v>
      </c>
      <c r="O97" s="3">
        <v>139</v>
      </c>
      <c r="P97">
        <v>107</v>
      </c>
      <c r="Q97">
        <v>113</v>
      </c>
      <c r="R97">
        <v>129</v>
      </c>
      <c r="S97" s="9">
        <f>Kvinnor!T97+Män!T97</f>
        <v>125</v>
      </c>
    </row>
    <row r="98" spans="2:19" x14ac:dyDescent="0.25">
      <c r="B98" s="2" t="s">
        <v>105</v>
      </c>
      <c r="C98">
        <v>54</v>
      </c>
      <c r="D98">
        <v>61</v>
      </c>
      <c r="E98">
        <v>60</v>
      </c>
      <c r="F98">
        <v>64</v>
      </c>
      <c r="G98">
        <v>72</v>
      </c>
      <c r="H98">
        <v>71</v>
      </c>
      <c r="I98">
        <v>91</v>
      </c>
      <c r="J98">
        <v>91</v>
      </c>
      <c r="K98">
        <v>97</v>
      </c>
      <c r="L98">
        <v>75</v>
      </c>
      <c r="M98">
        <v>85</v>
      </c>
      <c r="N98">
        <v>87</v>
      </c>
      <c r="O98" s="3">
        <v>109</v>
      </c>
      <c r="P98">
        <v>116</v>
      </c>
      <c r="Q98">
        <v>95</v>
      </c>
      <c r="R98">
        <v>94</v>
      </c>
      <c r="S98" s="9">
        <f>Kvinnor!T98+Män!T98</f>
        <v>108</v>
      </c>
    </row>
    <row r="99" spans="2:19" x14ac:dyDescent="0.25">
      <c r="B99" s="2" t="s">
        <v>106</v>
      </c>
      <c r="C99">
        <v>52</v>
      </c>
      <c r="D99">
        <v>39</v>
      </c>
      <c r="E99">
        <v>46</v>
      </c>
      <c r="F99">
        <v>45</v>
      </c>
      <c r="G99">
        <v>50</v>
      </c>
      <c r="H99">
        <v>55</v>
      </c>
      <c r="I99">
        <v>56</v>
      </c>
      <c r="J99">
        <v>75</v>
      </c>
      <c r="K99">
        <v>77</v>
      </c>
      <c r="L99">
        <v>81</v>
      </c>
      <c r="M99">
        <v>60</v>
      </c>
      <c r="N99">
        <v>81</v>
      </c>
      <c r="O99" s="3">
        <v>78</v>
      </c>
      <c r="P99">
        <v>92</v>
      </c>
      <c r="Q99">
        <v>85</v>
      </c>
      <c r="R99">
        <v>76</v>
      </c>
      <c r="S99" s="9">
        <f>Kvinnor!T99+Män!T99</f>
        <v>81</v>
      </c>
    </row>
    <row r="100" spans="2:19" x14ac:dyDescent="0.25">
      <c r="B100" s="2" t="s">
        <v>107</v>
      </c>
      <c r="C100">
        <v>41</v>
      </c>
      <c r="D100">
        <v>44</v>
      </c>
      <c r="E100">
        <v>30</v>
      </c>
      <c r="F100">
        <v>31</v>
      </c>
      <c r="G100">
        <v>35</v>
      </c>
      <c r="H100">
        <v>38</v>
      </c>
      <c r="I100">
        <v>39</v>
      </c>
      <c r="J100">
        <v>50</v>
      </c>
      <c r="K100">
        <v>67</v>
      </c>
      <c r="L100">
        <v>68</v>
      </c>
      <c r="M100">
        <v>66</v>
      </c>
      <c r="N100">
        <v>40</v>
      </c>
      <c r="O100" s="3">
        <v>64</v>
      </c>
      <c r="P100">
        <v>57</v>
      </c>
      <c r="Q100">
        <v>73</v>
      </c>
      <c r="R100">
        <v>65</v>
      </c>
      <c r="S100" s="9">
        <f>Kvinnor!T100+Män!T100</f>
        <v>61</v>
      </c>
    </row>
    <row r="101" spans="2:19" x14ac:dyDescent="0.25">
      <c r="B101" s="2" t="s">
        <v>108</v>
      </c>
      <c r="C101">
        <v>31</v>
      </c>
      <c r="D101">
        <v>31</v>
      </c>
      <c r="E101">
        <v>36</v>
      </c>
      <c r="F101">
        <v>23</v>
      </c>
      <c r="G101">
        <v>25</v>
      </c>
      <c r="H101">
        <v>24</v>
      </c>
      <c r="I101">
        <v>27</v>
      </c>
      <c r="J101">
        <v>31</v>
      </c>
      <c r="K101">
        <v>35</v>
      </c>
      <c r="L101">
        <v>50</v>
      </c>
      <c r="M101">
        <v>58</v>
      </c>
      <c r="N101">
        <v>56</v>
      </c>
      <c r="O101" s="3">
        <v>29</v>
      </c>
      <c r="P101">
        <v>44</v>
      </c>
      <c r="Q101">
        <v>45</v>
      </c>
      <c r="R101">
        <v>59</v>
      </c>
      <c r="S101" s="9">
        <f>Kvinnor!T101+Män!T101</f>
        <v>52</v>
      </c>
    </row>
    <row r="102" spans="2:19" x14ac:dyDescent="0.25">
      <c r="B102" s="2" t="s">
        <v>109</v>
      </c>
      <c r="C102">
        <v>9</v>
      </c>
      <c r="D102">
        <v>20</v>
      </c>
      <c r="E102">
        <v>22</v>
      </c>
      <c r="F102">
        <v>26</v>
      </c>
      <c r="G102">
        <v>17</v>
      </c>
      <c r="H102">
        <v>22</v>
      </c>
      <c r="I102">
        <v>17</v>
      </c>
      <c r="J102">
        <v>19</v>
      </c>
      <c r="K102">
        <v>25</v>
      </c>
      <c r="L102">
        <v>28</v>
      </c>
      <c r="M102">
        <v>39</v>
      </c>
      <c r="N102">
        <v>45</v>
      </c>
      <c r="O102" s="3">
        <v>35</v>
      </c>
      <c r="P102">
        <v>23</v>
      </c>
      <c r="Q102">
        <v>32</v>
      </c>
      <c r="R102">
        <v>37</v>
      </c>
      <c r="S102" s="9">
        <f>Kvinnor!T102+Män!T102</f>
        <v>48</v>
      </c>
    </row>
    <row r="103" spans="2:19" x14ac:dyDescent="0.25">
      <c r="B103" s="2" t="s">
        <v>110</v>
      </c>
      <c r="C103">
        <v>18</v>
      </c>
      <c r="D103">
        <v>6</v>
      </c>
      <c r="E103">
        <v>16</v>
      </c>
      <c r="F103">
        <v>15</v>
      </c>
      <c r="G103">
        <v>19</v>
      </c>
      <c r="H103">
        <v>15</v>
      </c>
      <c r="I103">
        <v>17</v>
      </c>
      <c r="J103">
        <v>9</v>
      </c>
      <c r="K103">
        <v>13</v>
      </c>
      <c r="L103">
        <v>13</v>
      </c>
      <c r="M103">
        <v>21</v>
      </c>
      <c r="N103">
        <v>29</v>
      </c>
      <c r="O103" s="3">
        <v>31</v>
      </c>
      <c r="P103">
        <v>25</v>
      </c>
      <c r="Q103">
        <v>15</v>
      </c>
      <c r="R103">
        <v>25</v>
      </c>
      <c r="S103" s="9">
        <f>Kvinnor!T103+Män!T103</f>
        <v>28</v>
      </c>
    </row>
    <row r="104" spans="2:19" x14ac:dyDescent="0.25">
      <c r="B104" s="2" t="s">
        <v>111</v>
      </c>
      <c r="C104">
        <v>8</v>
      </c>
      <c r="D104">
        <v>12</v>
      </c>
      <c r="E104">
        <v>5</v>
      </c>
      <c r="F104">
        <v>6</v>
      </c>
      <c r="G104">
        <v>11</v>
      </c>
      <c r="H104">
        <v>14</v>
      </c>
      <c r="I104">
        <v>12</v>
      </c>
      <c r="J104">
        <v>15</v>
      </c>
      <c r="K104">
        <v>4</v>
      </c>
      <c r="L104">
        <v>8</v>
      </c>
      <c r="M104">
        <v>7</v>
      </c>
      <c r="N104">
        <v>13</v>
      </c>
      <c r="O104" s="3">
        <v>16</v>
      </c>
      <c r="P104">
        <v>18</v>
      </c>
      <c r="Q104">
        <v>17</v>
      </c>
      <c r="R104">
        <v>13</v>
      </c>
      <c r="S104" s="9">
        <f>Kvinnor!T104+Män!T104</f>
        <v>17</v>
      </c>
    </row>
    <row r="105" spans="2:19" x14ac:dyDescent="0.25">
      <c r="B105" s="2" t="s">
        <v>112</v>
      </c>
      <c r="C105">
        <v>10</v>
      </c>
      <c r="D105">
        <v>15</v>
      </c>
      <c r="E105">
        <v>16</v>
      </c>
      <c r="F105">
        <v>18</v>
      </c>
      <c r="G105">
        <v>12</v>
      </c>
      <c r="H105">
        <v>12</v>
      </c>
      <c r="I105">
        <v>16</v>
      </c>
      <c r="J105">
        <v>14</v>
      </c>
      <c r="K105">
        <v>12</v>
      </c>
      <c r="L105">
        <v>12</v>
      </c>
      <c r="M105">
        <v>12</v>
      </c>
      <c r="N105">
        <v>9</v>
      </c>
      <c r="O105" s="3">
        <v>16</v>
      </c>
      <c r="P105">
        <v>22</v>
      </c>
      <c r="Q105">
        <v>25</v>
      </c>
      <c r="R105">
        <v>35</v>
      </c>
      <c r="S105" s="9">
        <f>Kvinnor!T105+Män!T105</f>
        <v>27</v>
      </c>
    </row>
    <row r="106" spans="2:19" x14ac:dyDescent="0.25">
      <c r="C106" s="6">
        <f>SUM(C5:C105)</f>
        <v>82421</v>
      </c>
      <c r="D106" s="6">
        <f t="shared" ref="D106:P106" si="0">SUM(D5:D105)</f>
        <v>84303</v>
      </c>
      <c r="E106" s="6">
        <f t="shared" si="0"/>
        <v>85661</v>
      </c>
      <c r="F106" s="6">
        <f>SUM(F5:F105)</f>
        <v>88085</v>
      </c>
      <c r="G106" s="6">
        <f t="shared" si="0"/>
        <v>90108</v>
      </c>
      <c r="H106" s="6">
        <f t="shared" si="0"/>
        <v>91616</v>
      </c>
      <c r="I106" s="6">
        <f t="shared" si="0"/>
        <v>92873</v>
      </c>
      <c r="J106" s="6">
        <f t="shared" si="0"/>
        <v>94423</v>
      </c>
      <c r="K106" s="6">
        <f t="shared" si="0"/>
        <v>96217</v>
      </c>
      <c r="L106" s="6">
        <f t="shared" si="0"/>
        <v>97986</v>
      </c>
      <c r="M106" s="6">
        <f t="shared" si="0"/>
        <v>99359</v>
      </c>
      <c r="N106" s="6">
        <f t="shared" si="0"/>
        <v>101231</v>
      </c>
      <c r="O106" s="6">
        <f t="shared" si="0"/>
        <v>103656</v>
      </c>
      <c r="P106" s="6">
        <f t="shared" si="0"/>
        <v>105189</v>
      </c>
      <c r="Q106" s="6">
        <f>SUM(Q5:Q105)</f>
        <v>106505</v>
      </c>
      <c r="R106" s="6">
        <f>SUM(R5:R105)</f>
        <v>108234</v>
      </c>
      <c r="S106" s="6">
        <f>SUM(S5:S105)</f>
        <v>109486</v>
      </c>
    </row>
    <row r="108" spans="2:19" x14ac:dyDescent="0.25">
      <c r="G108" s="3"/>
      <c r="H108" s="3"/>
      <c r="I108" s="3"/>
      <c r="J108" s="3"/>
      <c r="K108" s="3"/>
      <c r="L108" s="3"/>
      <c r="M108" s="3"/>
      <c r="N108" s="3"/>
      <c r="O108" s="3"/>
      <c r="P108" s="3"/>
      <c r="Q108" s="3"/>
    </row>
  </sheetData>
  <pageMargins left="0.75" right="0.75" top="0.75" bottom="0.5" header="0.5" footer="0.75"/>
  <pageSetup paperSize="9" orientation="portrait" r:id="rId1"/>
  <ignoredErrors>
    <ignoredError sqref="C4:O4" numberStoredAsText="1"/>
    <ignoredError sqref="O106:P106" formulaRange="1"/>
  </ignoredError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T106"/>
  <sheetViews>
    <sheetView zoomScale="90" zoomScaleNormal="90" workbookViewId="0">
      <pane xSplit="3" ySplit="4" topLeftCell="D5" activePane="bottomRight" state="frozen"/>
      <selection pane="topRight" activeCell="D1" sqref="D1"/>
      <selection pane="bottomLeft" activeCell="A5" sqref="A5"/>
      <selection pane="bottomRight"/>
    </sheetView>
  </sheetViews>
  <sheetFormatPr defaultRowHeight="15" x14ac:dyDescent="0.25"/>
  <cols>
    <col min="1" max="1" width="45.140625" bestFit="1" customWidth="1"/>
    <col min="2" max="2" width="12.5703125" customWidth="1"/>
    <col min="3" max="3" width="9.7109375" customWidth="1"/>
    <col min="4" max="17" width="8.42578125" customWidth="1"/>
  </cols>
  <sheetData>
    <row r="1" spans="1:20" ht="18.75" x14ac:dyDescent="0.3">
      <c r="A1" s="1" t="s">
        <v>115</v>
      </c>
    </row>
    <row r="2" spans="1:20" x14ac:dyDescent="0.25">
      <c r="A2" t="s">
        <v>113</v>
      </c>
    </row>
    <row r="3" spans="1:20" x14ac:dyDescent="0.25">
      <c r="A3" t="s">
        <v>114</v>
      </c>
    </row>
    <row r="4" spans="1:20" s="2" customFormat="1" x14ac:dyDescent="0.25">
      <c r="D4" s="4" t="s">
        <v>1</v>
      </c>
      <c r="E4" s="4" t="s">
        <v>2</v>
      </c>
      <c r="F4" s="4" t="s">
        <v>3</v>
      </c>
      <c r="G4" s="4" t="s">
        <v>4</v>
      </c>
      <c r="H4" s="4" t="s">
        <v>5</v>
      </c>
      <c r="I4" s="4" t="s">
        <v>6</v>
      </c>
      <c r="J4" s="4" t="s">
        <v>7</v>
      </c>
      <c r="K4" s="4" t="s">
        <v>8</v>
      </c>
      <c r="L4" s="4" t="s">
        <v>9</v>
      </c>
      <c r="M4" s="4" t="s">
        <v>10</v>
      </c>
      <c r="N4" s="4" t="s">
        <v>118</v>
      </c>
      <c r="O4" s="4" t="s">
        <v>119</v>
      </c>
      <c r="P4" s="4">
        <v>2018</v>
      </c>
      <c r="Q4" s="2">
        <v>2019</v>
      </c>
      <c r="R4" s="2">
        <v>2020</v>
      </c>
      <c r="S4" s="2">
        <v>2021</v>
      </c>
      <c r="T4" s="2">
        <v>2022</v>
      </c>
    </row>
    <row r="5" spans="1:20" x14ac:dyDescent="0.25">
      <c r="A5" s="2" t="s">
        <v>11</v>
      </c>
      <c r="B5" s="2" t="s">
        <v>12</v>
      </c>
      <c r="C5" s="2" t="s">
        <v>116</v>
      </c>
      <c r="D5" s="7">
        <v>577</v>
      </c>
      <c r="E5" s="7">
        <v>625</v>
      </c>
      <c r="F5" s="7">
        <v>637</v>
      </c>
      <c r="G5" s="7">
        <v>597</v>
      </c>
      <c r="H5" s="7">
        <v>640</v>
      </c>
      <c r="I5" s="7">
        <v>578</v>
      </c>
      <c r="J5" s="7">
        <v>596</v>
      </c>
      <c r="K5" s="7">
        <v>601</v>
      </c>
      <c r="L5" s="7">
        <v>574</v>
      </c>
      <c r="M5" s="7">
        <v>616</v>
      </c>
      <c r="N5" s="7">
        <v>543</v>
      </c>
      <c r="O5" s="7">
        <v>636</v>
      </c>
      <c r="P5" s="7">
        <v>570</v>
      </c>
      <c r="Q5" s="7">
        <v>616</v>
      </c>
      <c r="R5" s="7">
        <v>555</v>
      </c>
      <c r="S5" s="7">
        <v>615</v>
      </c>
      <c r="T5" s="9">
        <v>576</v>
      </c>
    </row>
    <row r="6" spans="1:20" x14ac:dyDescent="0.25">
      <c r="B6" s="2" t="s">
        <v>13</v>
      </c>
      <c r="C6" s="2" t="s">
        <v>116</v>
      </c>
      <c r="D6" s="7">
        <v>641</v>
      </c>
      <c r="E6" s="7">
        <v>628</v>
      </c>
      <c r="F6" s="7">
        <v>656</v>
      </c>
      <c r="G6" s="7">
        <v>691</v>
      </c>
      <c r="H6" s="7">
        <v>659</v>
      </c>
      <c r="I6" s="7">
        <v>665</v>
      </c>
      <c r="J6" s="7">
        <v>598</v>
      </c>
      <c r="K6" s="7">
        <v>620</v>
      </c>
      <c r="L6" s="7">
        <v>641</v>
      </c>
      <c r="M6" s="7">
        <v>610</v>
      </c>
      <c r="N6" s="7">
        <v>636</v>
      </c>
      <c r="O6" s="7">
        <v>589</v>
      </c>
      <c r="P6" s="7">
        <v>709</v>
      </c>
      <c r="Q6" s="7">
        <v>607</v>
      </c>
      <c r="R6" s="7">
        <v>650</v>
      </c>
      <c r="S6" s="7">
        <v>583</v>
      </c>
      <c r="T6" s="9">
        <v>661</v>
      </c>
    </row>
    <row r="7" spans="1:20" x14ac:dyDescent="0.25">
      <c r="B7" s="2" t="s">
        <v>14</v>
      </c>
      <c r="C7" s="2" t="s">
        <v>116</v>
      </c>
      <c r="D7" s="7">
        <v>638</v>
      </c>
      <c r="E7" s="7">
        <v>658</v>
      </c>
      <c r="F7" s="7">
        <v>641</v>
      </c>
      <c r="G7" s="7">
        <v>681</v>
      </c>
      <c r="H7" s="7">
        <v>702</v>
      </c>
      <c r="I7" s="7">
        <v>666</v>
      </c>
      <c r="J7" s="7">
        <v>688</v>
      </c>
      <c r="K7" s="7">
        <v>641</v>
      </c>
      <c r="L7" s="7">
        <v>659</v>
      </c>
      <c r="M7" s="7">
        <v>677</v>
      </c>
      <c r="N7" s="7">
        <v>620</v>
      </c>
      <c r="O7" s="7">
        <v>645</v>
      </c>
      <c r="P7" s="7">
        <v>622</v>
      </c>
      <c r="Q7" s="7">
        <v>729</v>
      </c>
      <c r="R7" s="7">
        <v>651</v>
      </c>
      <c r="S7" s="7">
        <v>690</v>
      </c>
      <c r="T7" s="9">
        <v>592</v>
      </c>
    </row>
    <row r="8" spans="1:20" x14ac:dyDescent="0.25">
      <c r="B8" s="2" t="s">
        <v>15</v>
      </c>
      <c r="C8" s="2" t="s">
        <v>116</v>
      </c>
      <c r="D8" s="7">
        <v>611</v>
      </c>
      <c r="E8" s="7">
        <v>649</v>
      </c>
      <c r="F8" s="7">
        <v>654</v>
      </c>
      <c r="G8" s="7">
        <v>668</v>
      </c>
      <c r="H8" s="7">
        <v>702</v>
      </c>
      <c r="I8" s="7">
        <v>717</v>
      </c>
      <c r="J8" s="7">
        <v>674</v>
      </c>
      <c r="K8" s="7">
        <v>697</v>
      </c>
      <c r="L8" s="7">
        <v>670</v>
      </c>
      <c r="M8" s="7">
        <v>672</v>
      </c>
      <c r="N8" s="7">
        <v>689</v>
      </c>
      <c r="O8" s="7">
        <v>643</v>
      </c>
      <c r="P8" s="7">
        <v>679</v>
      </c>
      <c r="Q8" s="7">
        <v>652</v>
      </c>
      <c r="R8" s="7">
        <v>750</v>
      </c>
      <c r="S8" s="7">
        <v>678</v>
      </c>
      <c r="T8" s="9">
        <v>706</v>
      </c>
    </row>
    <row r="9" spans="1:20" x14ac:dyDescent="0.25">
      <c r="B9" s="2" t="s">
        <v>16</v>
      </c>
      <c r="C9" s="2" t="s">
        <v>116</v>
      </c>
      <c r="D9" s="7">
        <v>608</v>
      </c>
      <c r="E9" s="7">
        <v>622</v>
      </c>
      <c r="F9" s="7">
        <v>656</v>
      </c>
      <c r="G9" s="7">
        <v>660</v>
      </c>
      <c r="H9" s="7">
        <v>687</v>
      </c>
      <c r="I9" s="7">
        <v>717</v>
      </c>
      <c r="J9" s="7">
        <v>727</v>
      </c>
      <c r="K9" s="7">
        <v>676</v>
      </c>
      <c r="L9" s="7">
        <v>714</v>
      </c>
      <c r="M9" s="7">
        <v>692</v>
      </c>
      <c r="N9" s="7">
        <v>689</v>
      </c>
      <c r="O9" s="7">
        <v>717</v>
      </c>
      <c r="P9" s="7">
        <v>650</v>
      </c>
      <c r="Q9" s="7">
        <v>697</v>
      </c>
      <c r="R9" s="7">
        <v>648</v>
      </c>
      <c r="S9" s="7">
        <v>766</v>
      </c>
      <c r="T9" s="9">
        <v>681</v>
      </c>
    </row>
    <row r="10" spans="1:20" x14ac:dyDescent="0.25">
      <c r="B10" s="2" t="s">
        <v>17</v>
      </c>
      <c r="C10" s="2" t="s">
        <v>116</v>
      </c>
      <c r="D10" s="7">
        <v>553</v>
      </c>
      <c r="E10" s="7">
        <v>617</v>
      </c>
      <c r="F10" s="7">
        <v>636</v>
      </c>
      <c r="G10" s="7">
        <v>670</v>
      </c>
      <c r="H10" s="7">
        <v>672</v>
      </c>
      <c r="I10" s="7">
        <v>699</v>
      </c>
      <c r="J10" s="7">
        <v>722</v>
      </c>
      <c r="K10" s="7">
        <v>747</v>
      </c>
      <c r="L10" s="7">
        <v>698</v>
      </c>
      <c r="M10" s="7">
        <v>737</v>
      </c>
      <c r="N10" s="7">
        <v>713</v>
      </c>
      <c r="O10" s="7">
        <v>713</v>
      </c>
      <c r="P10" s="7">
        <v>727</v>
      </c>
      <c r="Q10" s="7">
        <v>663</v>
      </c>
      <c r="R10" s="7">
        <v>709</v>
      </c>
      <c r="S10" s="7">
        <v>661</v>
      </c>
      <c r="T10" s="9">
        <v>791</v>
      </c>
    </row>
    <row r="11" spans="1:20" x14ac:dyDescent="0.25">
      <c r="B11" s="2" t="s">
        <v>18</v>
      </c>
      <c r="C11" s="2" t="s">
        <v>116</v>
      </c>
      <c r="D11" s="7">
        <v>557</v>
      </c>
      <c r="E11" s="7">
        <v>566</v>
      </c>
      <c r="F11" s="7">
        <v>610</v>
      </c>
      <c r="G11" s="7">
        <v>648</v>
      </c>
      <c r="H11" s="7">
        <v>683</v>
      </c>
      <c r="I11" s="7">
        <v>683</v>
      </c>
      <c r="J11" s="7">
        <v>699</v>
      </c>
      <c r="K11" s="7">
        <v>736</v>
      </c>
      <c r="L11" s="7">
        <v>766</v>
      </c>
      <c r="M11" s="7">
        <v>706</v>
      </c>
      <c r="N11" s="7">
        <v>750</v>
      </c>
      <c r="O11" s="7">
        <v>744</v>
      </c>
      <c r="P11" s="7">
        <v>719</v>
      </c>
      <c r="Q11" s="7">
        <v>725</v>
      </c>
      <c r="R11" s="7">
        <v>675</v>
      </c>
      <c r="S11" s="7">
        <v>737</v>
      </c>
      <c r="T11" s="9">
        <v>679</v>
      </c>
    </row>
    <row r="12" spans="1:20" x14ac:dyDescent="0.25">
      <c r="B12" s="2" t="s">
        <v>19</v>
      </c>
      <c r="C12" s="2" t="s">
        <v>116</v>
      </c>
      <c r="D12" s="7">
        <v>532</v>
      </c>
      <c r="E12" s="7">
        <v>552</v>
      </c>
      <c r="F12" s="7">
        <v>569</v>
      </c>
      <c r="G12" s="7">
        <v>619</v>
      </c>
      <c r="H12" s="7">
        <v>658</v>
      </c>
      <c r="I12" s="7">
        <v>679</v>
      </c>
      <c r="J12" s="7">
        <v>689</v>
      </c>
      <c r="K12" s="7">
        <v>694</v>
      </c>
      <c r="L12" s="7">
        <v>747</v>
      </c>
      <c r="M12" s="7">
        <v>771</v>
      </c>
      <c r="N12" s="7">
        <v>711</v>
      </c>
      <c r="O12" s="7">
        <v>767</v>
      </c>
      <c r="P12" s="7">
        <v>736</v>
      </c>
      <c r="Q12" s="7">
        <v>721</v>
      </c>
      <c r="R12" s="7">
        <v>733</v>
      </c>
      <c r="S12" s="7">
        <v>695</v>
      </c>
      <c r="T12" s="9">
        <v>725</v>
      </c>
    </row>
    <row r="13" spans="1:20" x14ac:dyDescent="0.25">
      <c r="B13" s="2" t="s">
        <v>20</v>
      </c>
      <c r="C13" s="2" t="s">
        <v>116</v>
      </c>
      <c r="D13" s="7">
        <v>494</v>
      </c>
      <c r="E13" s="7">
        <v>526</v>
      </c>
      <c r="F13" s="7">
        <v>553</v>
      </c>
      <c r="G13" s="7">
        <v>571</v>
      </c>
      <c r="H13" s="7">
        <v>624</v>
      </c>
      <c r="I13" s="7">
        <v>664</v>
      </c>
      <c r="J13" s="7">
        <v>688</v>
      </c>
      <c r="K13" s="7">
        <v>686</v>
      </c>
      <c r="L13" s="7">
        <v>694</v>
      </c>
      <c r="M13" s="7">
        <v>744</v>
      </c>
      <c r="N13" s="7">
        <v>775</v>
      </c>
      <c r="O13" s="7">
        <v>714</v>
      </c>
      <c r="P13" s="7">
        <v>775</v>
      </c>
      <c r="Q13" s="7">
        <v>750</v>
      </c>
      <c r="R13" s="7">
        <v>726</v>
      </c>
      <c r="S13" s="7">
        <v>741</v>
      </c>
      <c r="T13" s="9">
        <v>699</v>
      </c>
    </row>
    <row r="14" spans="1:20" x14ac:dyDescent="0.25">
      <c r="B14" s="2" t="s">
        <v>21</v>
      </c>
      <c r="C14" s="2" t="s">
        <v>116</v>
      </c>
      <c r="D14" s="7">
        <v>524</v>
      </c>
      <c r="E14" s="7">
        <v>490</v>
      </c>
      <c r="F14" s="7">
        <v>526</v>
      </c>
      <c r="G14" s="7">
        <v>560</v>
      </c>
      <c r="H14" s="7">
        <v>575</v>
      </c>
      <c r="I14" s="7">
        <v>630</v>
      </c>
      <c r="J14" s="7">
        <v>661</v>
      </c>
      <c r="K14" s="7">
        <v>698</v>
      </c>
      <c r="L14" s="7">
        <v>683</v>
      </c>
      <c r="M14" s="7">
        <v>709</v>
      </c>
      <c r="N14" s="7">
        <v>743</v>
      </c>
      <c r="O14" s="7">
        <v>779</v>
      </c>
      <c r="P14" s="7">
        <v>729</v>
      </c>
      <c r="Q14" s="7">
        <v>784</v>
      </c>
      <c r="R14" s="7">
        <v>747</v>
      </c>
      <c r="S14" s="7">
        <v>725</v>
      </c>
      <c r="T14" s="9">
        <v>737</v>
      </c>
    </row>
    <row r="15" spans="1:20" x14ac:dyDescent="0.25">
      <c r="B15" s="2" t="s">
        <v>22</v>
      </c>
      <c r="C15" s="2" t="s">
        <v>116</v>
      </c>
      <c r="D15" s="7">
        <v>512</v>
      </c>
      <c r="E15" s="7">
        <v>527</v>
      </c>
      <c r="F15" s="7">
        <v>486</v>
      </c>
      <c r="G15" s="7">
        <v>527</v>
      </c>
      <c r="H15" s="7">
        <v>556</v>
      </c>
      <c r="I15" s="7">
        <v>578</v>
      </c>
      <c r="J15" s="7">
        <v>625</v>
      </c>
      <c r="K15" s="7">
        <v>658</v>
      </c>
      <c r="L15" s="7">
        <v>707</v>
      </c>
      <c r="M15" s="7">
        <v>690</v>
      </c>
      <c r="N15" s="7">
        <v>718</v>
      </c>
      <c r="O15" s="7">
        <v>741</v>
      </c>
      <c r="P15" s="7">
        <v>782</v>
      </c>
      <c r="Q15" s="7">
        <v>736</v>
      </c>
      <c r="R15" s="7">
        <v>782</v>
      </c>
      <c r="S15" s="7">
        <v>745</v>
      </c>
      <c r="T15" s="9">
        <v>725</v>
      </c>
    </row>
    <row r="16" spans="1:20" x14ac:dyDescent="0.25">
      <c r="B16" s="2" t="s">
        <v>23</v>
      </c>
      <c r="C16" s="2" t="s">
        <v>116</v>
      </c>
      <c r="D16" s="7">
        <v>583</v>
      </c>
      <c r="E16" s="7">
        <v>518</v>
      </c>
      <c r="F16" s="7">
        <v>521</v>
      </c>
      <c r="G16" s="7">
        <v>499</v>
      </c>
      <c r="H16" s="7">
        <v>534</v>
      </c>
      <c r="I16" s="7">
        <v>562</v>
      </c>
      <c r="J16" s="7">
        <v>569</v>
      </c>
      <c r="K16" s="7">
        <v>634</v>
      </c>
      <c r="L16" s="7">
        <v>671</v>
      </c>
      <c r="M16" s="7">
        <v>719</v>
      </c>
      <c r="N16" s="7">
        <v>698</v>
      </c>
      <c r="O16" s="7">
        <v>718</v>
      </c>
      <c r="P16" s="7">
        <v>736</v>
      </c>
      <c r="Q16" s="7">
        <v>782</v>
      </c>
      <c r="R16" s="7">
        <v>733</v>
      </c>
      <c r="S16" s="7">
        <v>774</v>
      </c>
      <c r="T16" s="9">
        <v>740</v>
      </c>
    </row>
    <row r="17" spans="2:20" x14ac:dyDescent="0.25">
      <c r="B17" s="2" t="s">
        <v>24</v>
      </c>
      <c r="C17" s="2" t="s">
        <v>116</v>
      </c>
      <c r="D17" s="7">
        <v>591</v>
      </c>
      <c r="E17" s="7">
        <v>584</v>
      </c>
      <c r="F17" s="7">
        <v>525</v>
      </c>
      <c r="G17" s="7">
        <v>530</v>
      </c>
      <c r="H17" s="7">
        <v>501</v>
      </c>
      <c r="I17" s="7">
        <v>541</v>
      </c>
      <c r="J17" s="7">
        <v>563</v>
      </c>
      <c r="K17" s="7">
        <v>571</v>
      </c>
      <c r="L17" s="7">
        <v>640</v>
      </c>
      <c r="M17" s="7">
        <v>674</v>
      </c>
      <c r="N17" s="7">
        <v>726</v>
      </c>
      <c r="O17" s="7">
        <v>700</v>
      </c>
      <c r="P17" s="7">
        <v>718</v>
      </c>
      <c r="Q17" s="7">
        <v>746</v>
      </c>
      <c r="R17" s="7">
        <v>782</v>
      </c>
      <c r="S17" s="7">
        <v>736</v>
      </c>
      <c r="T17" s="9">
        <v>783</v>
      </c>
    </row>
    <row r="18" spans="2:20" x14ac:dyDescent="0.25">
      <c r="B18" s="2" t="s">
        <v>25</v>
      </c>
      <c r="C18" s="2" t="s">
        <v>116</v>
      </c>
      <c r="D18" s="7">
        <v>624</v>
      </c>
      <c r="E18" s="7">
        <v>586</v>
      </c>
      <c r="F18" s="7">
        <v>589</v>
      </c>
      <c r="G18" s="7">
        <v>527</v>
      </c>
      <c r="H18" s="7">
        <v>542</v>
      </c>
      <c r="I18" s="7">
        <v>505</v>
      </c>
      <c r="J18" s="7">
        <v>539</v>
      </c>
      <c r="K18" s="7">
        <v>561</v>
      </c>
      <c r="L18" s="7">
        <v>573</v>
      </c>
      <c r="M18" s="7">
        <v>640</v>
      </c>
      <c r="N18" s="7">
        <v>677</v>
      </c>
      <c r="O18" s="7">
        <v>743</v>
      </c>
      <c r="P18" s="7">
        <v>693</v>
      </c>
      <c r="Q18" s="7">
        <v>726</v>
      </c>
      <c r="R18" s="7">
        <v>753</v>
      </c>
      <c r="S18" s="7">
        <v>763</v>
      </c>
      <c r="T18" s="9">
        <v>730</v>
      </c>
    </row>
    <row r="19" spans="2:20" x14ac:dyDescent="0.25">
      <c r="B19" s="2" t="s">
        <v>26</v>
      </c>
      <c r="C19" s="2" t="s">
        <v>116</v>
      </c>
      <c r="D19" s="7">
        <v>579</v>
      </c>
      <c r="E19" s="7">
        <v>617</v>
      </c>
      <c r="F19" s="7">
        <v>577</v>
      </c>
      <c r="G19" s="7">
        <v>589</v>
      </c>
      <c r="H19" s="7">
        <v>525</v>
      </c>
      <c r="I19" s="7">
        <v>548</v>
      </c>
      <c r="J19" s="7">
        <v>498</v>
      </c>
      <c r="K19" s="7">
        <v>546</v>
      </c>
      <c r="L19" s="7">
        <v>562</v>
      </c>
      <c r="M19" s="7">
        <v>561</v>
      </c>
      <c r="N19" s="7">
        <v>643</v>
      </c>
      <c r="O19" s="7">
        <v>683</v>
      </c>
      <c r="P19" s="7">
        <v>745</v>
      </c>
      <c r="Q19" s="7">
        <v>695</v>
      </c>
      <c r="R19" s="7">
        <v>723</v>
      </c>
      <c r="S19" s="7">
        <v>757</v>
      </c>
      <c r="T19" s="9">
        <v>773</v>
      </c>
    </row>
    <row r="20" spans="2:20" x14ac:dyDescent="0.25">
      <c r="B20" s="2" t="s">
        <v>27</v>
      </c>
      <c r="C20" s="2" t="s">
        <v>116</v>
      </c>
      <c r="D20" s="7">
        <v>543</v>
      </c>
      <c r="E20" s="7">
        <v>566</v>
      </c>
      <c r="F20" s="7">
        <v>615</v>
      </c>
      <c r="G20" s="7">
        <v>582</v>
      </c>
      <c r="H20" s="7">
        <v>599</v>
      </c>
      <c r="I20" s="7">
        <v>526</v>
      </c>
      <c r="J20" s="7">
        <v>545</v>
      </c>
      <c r="K20" s="7">
        <v>493</v>
      </c>
      <c r="L20" s="7">
        <v>544</v>
      </c>
      <c r="M20" s="7">
        <v>570</v>
      </c>
      <c r="N20" s="7">
        <v>568</v>
      </c>
      <c r="O20" s="7">
        <v>649</v>
      </c>
      <c r="P20" s="7">
        <v>694</v>
      </c>
      <c r="Q20" s="7">
        <v>737</v>
      </c>
      <c r="R20" s="7">
        <v>712</v>
      </c>
      <c r="S20" s="7">
        <v>719</v>
      </c>
      <c r="T20" s="9">
        <v>754</v>
      </c>
    </row>
    <row r="21" spans="2:20" x14ac:dyDescent="0.25">
      <c r="B21" s="2" t="s">
        <v>28</v>
      </c>
      <c r="C21" s="2" t="s">
        <v>116</v>
      </c>
      <c r="D21" s="7">
        <v>565</v>
      </c>
      <c r="E21" s="7">
        <v>549</v>
      </c>
      <c r="F21" s="7">
        <v>566</v>
      </c>
      <c r="G21" s="7">
        <v>618</v>
      </c>
      <c r="H21" s="7">
        <v>589</v>
      </c>
      <c r="I21" s="7">
        <v>596</v>
      </c>
      <c r="J21" s="7">
        <v>539</v>
      </c>
      <c r="K21" s="7">
        <v>544</v>
      </c>
      <c r="L21" s="7">
        <v>506</v>
      </c>
      <c r="M21" s="7">
        <v>558</v>
      </c>
      <c r="N21" s="7">
        <v>570</v>
      </c>
      <c r="O21" s="7">
        <v>574</v>
      </c>
      <c r="P21" s="7">
        <v>654</v>
      </c>
      <c r="Q21" s="7">
        <v>710</v>
      </c>
      <c r="R21" s="7">
        <v>727</v>
      </c>
      <c r="S21" s="7">
        <v>707</v>
      </c>
      <c r="T21" s="9">
        <v>723</v>
      </c>
    </row>
    <row r="22" spans="2:20" x14ac:dyDescent="0.25">
      <c r="B22" s="2" t="s">
        <v>29</v>
      </c>
      <c r="C22" s="2" t="s">
        <v>116</v>
      </c>
      <c r="D22" s="7">
        <v>524</v>
      </c>
      <c r="E22" s="7">
        <v>574</v>
      </c>
      <c r="F22" s="7">
        <v>547</v>
      </c>
      <c r="G22" s="7">
        <v>571</v>
      </c>
      <c r="H22" s="7">
        <v>607</v>
      </c>
      <c r="I22" s="7">
        <v>586</v>
      </c>
      <c r="J22" s="7">
        <v>593</v>
      </c>
      <c r="K22" s="7">
        <v>539</v>
      </c>
      <c r="L22" s="7">
        <v>549</v>
      </c>
      <c r="M22" s="7">
        <v>504</v>
      </c>
      <c r="N22" s="7">
        <v>563</v>
      </c>
      <c r="O22" s="7">
        <v>581</v>
      </c>
      <c r="P22" s="7">
        <v>584</v>
      </c>
      <c r="Q22" s="7">
        <v>659</v>
      </c>
      <c r="R22" s="7">
        <v>705</v>
      </c>
      <c r="S22" s="7">
        <v>728</v>
      </c>
      <c r="T22" s="9">
        <v>707</v>
      </c>
    </row>
    <row r="23" spans="2:20" x14ac:dyDescent="0.25">
      <c r="B23" s="2" t="s">
        <v>30</v>
      </c>
      <c r="C23" s="2" t="s">
        <v>116</v>
      </c>
      <c r="D23" s="7">
        <v>473</v>
      </c>
      <c r="E23" s="7">
        <v>538</v>
      </c>
      <c r="F23" s="7">
        <v>572</v>
      </c>
      <c r="G23" s="7">
        <v>553</v>
      </c>
      <c r="H23" s="7">
        <v>578</v>
      </c>
      <c r="I23" s="7">
        <v>604</v>
      </c>
      <c r="J23" s="7">
        <v>580</v>
      </c>
      <c r="K23" s="7">
        <v>586</v>
      </c>
      <c r="L23" s="7">
        <v>537</v>
      </c>
      <c r="M23" s="7">
        <v>552</v>
      </c>
      <c r="N23" s="7">
        <v>493</v>
      </c>
      <c r="O23" s="7">
        <v>577</v>
      </c>
      <c r="P23" s="7">
        <v>580</v>
      </c>
      <c r="Q23" s="7">
        <v>591</v>
      </c>
      <c r="R23" s="7">
        <v>644</v>
      </c>
      <c r="S23" s="7">
        <v>710</v>
      </c>
      <c r="T23" s="9">
        <v>724</v>
      </c>
    </row>
    <row r="24" spans="2:20" x14ac:dyDescent="0.25">
      <c r="B24" s="2" t="s">
        <v>31</v>
      </c>
      <c r="C24" s="2" t="s">
        <v>116</v>
      </c>
      <c r="D24" s="7">
        <v>441</v>
      </c>
      <c r="E24" s="7">
        <v>474</v>
      </c>
      <c r="F24" s="7">
        <v>531</v>
      </c>
      <c r="G24" s="7">
        <v>577</v>
      </c>
      <c r="H24" s="7">
        <v>547</v>
      </c>
      <c r="I24" s="7">
        <v>556</v>
      </c>
      <c r="J24" s="7">
        <v>601</v>
      </c>
      <c r="K24" s="7">
        <v>578</v>
      </c>
      <c r="L24" s="7">
        <v>566</v>
      </c>
      <c r="M24" s="7">
        <v>524</v>
      </c>
      <c r="N24" s="7">
        <v>552</v>
      </c>
      <c r="O24" s="7">
        <v>495</v>
      </c>
      <c r="P24" s="7">
        <v>575</v>
      </c>
      <c r="Q24" s="7">
        <v>574</v>
      </c>
      <c r="R24" s="7">
        <v>560</v>
      </c>
      <c r="S24" s="7">
        <v>623</v>
      </c>
      <c r="T24" s="9">
        <v>695</v>
      </c>
    </row>
    <row r="25" spans="2:20" x14ac:dyDescent="0.25">
      <c r="B25" s="2" t="s">
        <v>32</v>
      </c>
      <c r="C25" s="2" t="s">
        <v>116</v>
      </c>
      <c r="D25" s="7">
        <v>431</v>
      </c>
      <c r="E25" s="7">
        <v>439</v>
      </c>
      <c r="F25" s="7">
        <v>457</v>
      </c>
      <c r="G25" s="7">
        <v>499</v>
      </c>
      <c r="H25" s="7">
        <v>574</v>
      </c>
      <c r="I25" s="7">
        <v>524</v>
      </c>
      <c r="J25" s="7">
        <v>524</v>
      </c>
      <c r="K25" s="7">
        <v>576</v>
      </c>
      <c r="L25" s="7">
        <v>578</v>
      </c>
      <c r="M25" s="7">
        <v>530</v>
      </c>
      <c r="N25" s="7">
        <v>509</v>
      </c>
      <c r="O25" s="7">
        <v>533</v>
      </c>
      <c r="P25" s="7">
        <v>445</v>
      </c>
      <c r="Q25" s="7">
        <v>526</v>
      </c>
      <c r="R25" s="7">
        <v>493</v>
      </c>
      <c r="S25" s="7">
        <v>527</v>
      </c>
      <c r="T25" s="9">
        <v>556</v>
      </c>
    </row>
    <row r="26" spans="2:20" x14ac:dyDescent="0.25">
      <c r="B26" s="2" t="s">
        <v>33</v>
      </c>
      <c r="C26" s="2" t="s">
        <v>116</v>
      </c>
      <c r="D26" s="7">
        <v>352</v>
      </c>
      <c r="E26" s="7">
        <v>438</v>
      </c>
      <c r="F26" s="7">
        <v>447</v>
      </c>
      <c r="G26" s="7">
        <v>435</v>
      </c>
      <c r="H26" s="7">
        <v>491</v>
      </c>
      <c r="I26" s="7">
        <v>553</v>
      </c>
      <c r="J26" s="7">
        <v>510</v>
      </c>
      <c r="K26" s="7">
        <v>500</v>
      </c>
      <c r="L26" s="7">
        <v>537</v>
      </c>
      <c r="M26" s="7">
        <v>533</v>
      </c>
      <c r="N26" s="7">
        <v>500</v>
      </c>
      <c r="O26" s="7">
        <v>474</v>
      </c>
      <c r="P26" s="7">
        <v>525</v>
      </c>
      <c r="Q26" s="7">
        <v>395</v>
      </c>
      <c r="R26" s="7">
        <v>480</v>
      </c>
      <c r="S26" s="7">
        <v>465</v>
      </c>
      <c r="T26" s="9">
        <v>465</v>
      </c>
    </row>
    <row r="27" spans="2:20" x14ac:dyDescent="0.25">
      <c r="B27" s="2" t="s">
        <v>34</v>
      </c>
      <c r="C27" s="2" t="s">
        <v>116</v>
      </c>
      <c r="D27" s="7">
        <v>377</v>
      </c>
      <c r="E27" s="7">
        <v>342</v>
      </c>
      <c r="F27" s="7">
        <v>421</v>
      </c>
      <c r="G27" s="7">
        <v>446</v>
      </c>
      <c r="H27" s="7">
        <v>453</v>
      </c>
      <c r="I27" s="7">
        <v>496</v>
      </c>
      <c r="J27" s="7">
        <v>544</v>
      </c>
      <c r="K27" s="7">
        <v>515</v>
      </c>
      <c r="L27" s="7">
        <v>508</v>
      </c>
      <c r="M27" s="7">
        <v>518</v>
      </c>
      <c r="N27" s="7">
        <v>522</v>
      </c>
      <c r="O27" s="7">
        <v>470</v>
      </c>
      <c r="P27" s="7">
        <v>489</v>
      </c>
      <c r="Q27" s="7">
        <v>481</v>
      </c>
      <c r="R27" s="7">
        <v>396</v>
      </c>
      <c r="S27" s="7">
        <v>451</v>
      </c>
      <c r="T27" s="9">
        <v>433</v>
      </c>
    </row>
    <row r="28" spans="2:20" x14ac:dyDescent="0.25">
      <c r="B28" s="2" t="s">
        <v>35</v>
      </c>
      <c r="C28" s="2" t="s">
        <v>116</v>
      </c>
      <c r="D28" s="7">
        <v>376</v>
      </c>
      <c r="E28" s="7">
        <v>375</v>
      </c>
      <c r="F28" s="7">
        <v>394</v>
      </c>
      <c r="G28" s="7">
        <v>453</v>
      </c>
      <c r="H28" s="7">
        <v>443</v>
      </c>
      <c r="I28" s="7">
        <v>474</v>
      </c>
      <c r="J28" s="7">
        <v>499</v>
      </c>
      <c r="K28" s="7">
        <v>531</v>
      </c>
      <c r="L28" s="7">
        <v>528</v>
      </c>
      <c r="M28" s="7">
        <v>507</v>
      </c>
      <c r="N28" s="7">
        <v>521</v>
      </c>
      <c r="O28" s="7">
        <v>503</v>
      </c>
      <c r="P28" s="7">
        <v>482</v>
      </c>
      <c r="Q28" s="7">
        <v>471</v>
      </c>
      <c r="R28" s="7">
        <v>508</v>
      </c>
      <c r="S28" s="7">
        <v>404</v>
      </c>
      <c r="T28" s="9">
        <v>441</v>
      </c>
    </row>
    <row r="29" spans="2:20" x14ac:dyDescent="0.25">
      <c r="B29" s="2" t="s">
        <v>36</v>
      </c>
      <c r="C29" s="2" t="s">
        <v>116</v>
      </c>
      <c r="D29" s="7">
        <v>350</v>
      </c>
      <c r="E29" s="7">
        <v>384</v>
      </c>
      <c r="F29" s="7">
        <v>389</v>
      </c>
      <c r="G29" s="7">
        <v>385</v>
      </c>
      <c r="H29" s="7">
        <v>451</v>
      </c>
      <c r="I29" s="7">
        <v>460</v>
      </c>
      <c r="J29" s="7">
        <v>500</v>
      </c>
      <c r="K29" s="7">
        <v>511</v>
      </c>
      <c r="L29" s="7">
        <v>526</v>
      </c>
      <c r="M29" s="7">
        <v>574</v>
      </c>
      <c r="N29" s="7">
        <v>503</v>
      </c>
      <c r="O29" s="7">
        <v>534</v>
      </c>
      <c r="P29" s="7">
        <v>521</v>
      </c>
      <c r="Q29" s="7">
        <v>503</v>
      </c>
      <c r="R29" s="7">
        <v>476</v>
      </c>
      <c r="S29" s="7">
        <v>476</v>
      </c>
      <c r="T29" s="9">
        <v>405</v>
      </c>
    </row>
    <row r="30" spans="2:20" x14ac:dyDescent="0.25">
      <c r="B30" s="2" t="s">
        <v>37</v>
      </c>
      <c r="C30" s="2" t="s">
        <v>116</v>
      </c>
      <c r="D30" s="7">
        <v>399</v>
      </c>
      <c r="E30" s="7">
        <v>374</v>
      </c>
      <c r="F30" s="7">
        <v>391</v>
      </c>
      <c r="G30" s="7">
        <v>411</v>
      </c>
      <c r="H30" s="7">
        <v>408</v>
      </c>
      <c r="I30" s="7">
        <v>475</v>
      </c>
      <c r="J30" s="7">
        <v>456</v>
      </c>
      <c r="K30" s="7">
        <v>518</v>
      </c>
      <c r="L30" s="7">
        <v>537</v>
      </c>
      <c r="M30" s="7">
        <v>554</v>
      </c>
      <c r="N30" s="7">
        <v>545</v>
      </c>
      <c r="O30" s="7">
        <v>515</v>
      </c>
      <c r="P30" s="7">
        <v>610</v>
      </c>
      <c r="Q30" s="7">
        <v>516</v>
      </c>
      <c r="R30" s="7">
        <v>504</v>
      </c>
      <c r="S30" s="7">
        <v>480</v>
      </c>
      <c r="T30" s="9">
        <v>490</v>
      </c>
    </row>
    <row r="31" spans="2:20" x14ac:dyDescent="0.25">
      <c r="B31" s="2" t="s">
        <v>38</v>
      </c>
      <c r="C31" s="2" t="s">
        <v>116</v>
      </c>
      <c r="D31" s="7">
        <v>427</v>
      </c>
      <c r="E31" s="7">
        <v>447</v>
      </c>
      <c r="F31" s="7">
        <v>383</v>
      </c>
      <c r="G31" s="7">
        <v>433</v>
      </c>
      <c r="H31" s="7">
        <v>448</v>
      </c>
      <c r="I31" s="7">
        <v>441</v>
      </c>
      <c r="J31" s="7">
        <v>497</v>
      </c>
      <c r="K31" s="7">
        <v>484</v>
      </c>
      <c r="L31" s="7">
        <v>519</v>
      </c>
      <c r="M31" s="7">
        <v>516</v>
      </c>
      <c r="N31" s="7">
        <v>604</v>
      </c>
      <c r="O31" s="7">
        <v>555</v>
      </c>
      <c r="P31" s="7">
        <v>579</v>
      </c>
      <c r="Q31" s="7">
        <v>616</v>
      </c>
      <c r="R31" s="7">
        <v>541</v>
      </c>
      <c r="S31" s="7">
        <v>499</v>
      </c>
      <c r="T31" s="9">
        <v>480</v>
      </c>
    </row>
    <row r="32" spans="2:20" x14ac:dyDescent="0.25">
      <c r="B32" s="2" t="s">
        <v>39</v>
      </c>
      <c r="C32" s="2" t="s">
        <v>116</v>
      </c>
      <c r="D32" s="7">
        <v>470</v>
      </c>
      <c r="E32" s="7">
        <v>465</v>
      </c>
      <c r="F32" s="7">
        <v>473</v>
      </c>
      <c r="G32" s="7">
        <v>428</v>
      </c>
      <c r="H32" s="7">
        <v>431</v>
      </c>
      <c r="I32" s="7">
        <v>468</v>
      </c>
      <c r="J32" s="7">
        <v>463</v>
      </c>
      <c r="K32" s="7">
        <v>516</v>
      </c>
      <c r="L32" s="7">
        <v>512</v>
      </c>
      <c r="M32" s="7">
        <v>548</v>
      </c>
      <c r="N32" s="7">
        <v>547</v>
      </c>
      <c r="O32" s="7">
        <v>626</v>
      </c>
      <c r="P32" s="7">
        <v>604</v>
      </c>
      <c r="Q32" s="7">
        <v>607</v>
      </c>
      <c r="R32" s="7">
        <v>624</v>
      </c>
      <c r="S32" s="7">
        <v>556</v>
      </c>
      <c r="T32" s="9">
        <v>505</v>
      </c>
    </row>
    <row r="33" spans="2:20" x14ac:dyDescent="0.25">
      <c r="B33" s="2" t="s">
        <v>40</v>
      </c>
      <c r="C33" s="2" t="s">
        <v>116</v>
      </c>
      <c r="D33" s="7">
        <v>397</v>
      </c>
      <c r="E33" s="7">
        <v>475</v>
      </c>
      <c r="F33" s="7">
        <v>489</v>
      </c>
      <c r="G33" s="7">
        <v>498</v>
      </c>
      <c r="H33" s="7">
        <v>476</v>
      </c>
      <c r="I33" s="7">
        <v>460</v>
      </c>
      <c r="J33" s="7">
        <v>469</v>
      </c>
      <c r="K33" s="7">
        <v>465</v>
      </c>
      <c r="L33" s="7">
        <v>520</v>
      </c>
      <c r="M33" s="7">
        <v>529</v>
      </c>
      <c r="N33" s="7">
        <v>553</v>
      </c>
      <c r="O33" s="7">
        <v>583</v>
      </c>
      <c r="P33" s="7">
        <v>658</v>
      </c>
      <c r="Q33" s="7">
        <v>601</v>
      </c>
      <c r="R33" s="7">
        <v>640</v>
      </c>
      <c r="S33" s="7">
        <v>649</v>
      </c>
      <c r="T33" s="9">
        <v>592</v>
      </c>
    </row>
    <row r="34" spans="2:20" x14ac:dyDescent="0.25">
      <c r="B34" s="2" t="s">
        <v>41</v>
      </c>
      <c r="C34" s="2" t="s">
        <v>116</v>
      </c>
      <c r="D34" s="7">
        <v>458</v>
      </c>
      <c r="E34" s="7">
        <v>424</v>
      </c>
      <c r="F34" s="7">
        <v>509</v>
      </c>
      <c r="G34" s="7">
        <v>516</v>
      </c>
      <c r="H34" s="7">
        <v>535</v>
      </c>
      <c r="I34" s="7">
        <v>487</v>
      </c>
      <c r="J34" s="7">
        <v>476</v>
      </c>
      <c r="K34" s="7">
        <v>498</v>
      </c>
      <c r="L34" s="7">
        <v>490</v>
      </c>
      <c r="M34" s="7">
        <v>524</v>
      </c>
      <c r="N34" s="7">
        <v>555</v>
      </c>
      <c r="O34" s="7">
        <v>584</v>
      </c>
      <c r="P34" s="7">
        <v>637</v>
      </c>
      <c r="Q34" s="7">
        <v>686</v>
      </c>
      <c r="R34" s="7">
        <v>633</v>
      </c>
      <c r="S34" s="7">
        <v>641</v>
      </c>
      <c r="T34" s="9">
        <v>668</v>
      </c>
    </row>
    <row r="35" spans="2:20" x14ac:dyDescent="0.25">
      <c r="B35" s="2" t="s">
        <v>42</v>
      </c>
      <c r="C35" s="2" t="s">
        <v>116</v>
      </c>
      <c r="D35" s="7">
        <v>503</v>
      </c>
      <c r="E35" s="7">
        <v>480</v>
      </c>
      <c r="F35" s="7">
        <v>453</v>
      </c>
      <c r="G35" s="7">
        <v>534</v>
      </c>
      <c r="H35" s="7">
        <v>553</v>
      </c>
      <c r="I35" s="7">
        <v>537</v>
      </c>
      <c r="J35" s="7">
        <v>505</v>
      </c>
      <c r="K35" s="7">
        <v>512</v>
      </c>
      <c r="L35" s="7">
        <v>510</v>
      </c>
      <c r="M35" s="7">
        <v>517</v>
      </c>
      <c r="N35" s="7">
        <v>546</v>
      </c>
      <c r="O35" s="7">
        <v>560</v>
      </c>
      <c r="P35" s="7">
        <v>632</v>
      </c>
      <c r="Q35" s="7">
        <v>682</v>
      </c>
      <c r="R35" s="7">
        <v>694</v>
      </c>
      <c r="S35" s="7">
        <v>654</v>
      </c>
      <c r="T35" s="9">
        <v>655</v>
      </c>
    </row>
    <row r="36" spans="2:20" x14ac:dyDescent="0.25">
      <c r="B36" s="2" t="s">
        <v>43</v>
      </c>
      <c r="C36" s="2" t="s">
        <v>116</v>
      </c>
      <c r="D36" s="7">
        <v>581</v>
      </c>
      <c r="E36" s="7">
        <v>559</v>
      </c>
      <c r="F36" s="7">
        <v>522</v>
      </c>
      <c r="G36" s="7">
        <v>484</v>
      </c>
      <c r="H36" s="7">
        <v>579</v>
      </c>
      <c r="I36" s="7">
        <v>554</v>
      </c>
      <c r="J36" s="7">
        <v>551</v>
      </c>
      <c r="K36" s="7">
        <v>526</v>
      </c>
      <c r="L36" s="7">
        <v>547</v>
      </c>
      <c r="M36" s="7">
        <v>545</v>
      </c>
      <c r="N36" s="7">
        <v>554</v>
      </c>
      <c r="O36" s="7">
        <v>573</v>
      </c>
      <c r="P36" s="7">
        <v>625</v>
      </c>
      <c r="Q36" s="7">
        <v>660</v>
      </c>
      <c r="R36" s="7">
        <v>720</v>
      </c>
      <c r="S36" s="7">
        <v>728</v>
      </c>
      <c r="T36" s="9">
        <v>698</v>
      </c>
    </row>
    <row r="37" spans="2:20" x14ac:dyDescent="0.25">
      <c r="B37" s="2" t="s">
        <v>44</v>
      </c>
      <c r="C37" s="2" t="s">
        <v>116</v>
      </c>
      <c r="D37" s="7">
        <v>598</v>
      </c>
      <c r="E37" s="7">
        <v>603</v>
      </c>
      <c r="F37" s="7">
        <v>578</v>
      </c>
      <c r="G37" s="7">
        <v>551</v>
      </c>
      <c r="H37" s="7">
        <v>512</v>
      </c>
      <c r="I37" s="7">
        <v>608</v>
      </c>
      <c r="J37" s="7">
        <v>597</v>
      </c>
      <c r="K37" s="7">
        <v>585</v>
      </c>
      <c r="L37" s="7">
        <v>562</v>
      </c>
      <c r="M37" s="7">
        <v>574</v>
      </c>
      <c r="N37" s="7">
        <v>579</v>
      </c>
      <c r="O37" s="7">
        <v>576</v>
      </c>
      <c r="P37" s="7">
        <v>613</v>
      </c>
      <c r="Q37" s="7">
        <v>639</v>
      </c>
      <c r="R37" s="7">
        <v>698</v>
      </c>
      <c r="S37" s="7">
        <v>790</v>
      </c>
      <c r="T37" s="9">
        <v>769</v>
      </c>
    </row>
    <row r="38" spans="2:20" x14ac:dyDescent="0.25">
      <c r="B38" s="2" t="s">
        <v>45</v>
      </c>
      <c r="C38" s="2" t="s">
        <v>116</v>
      </c>
      <c r="D38" s="7">
        <v>651</v>
      </c>
      <c r="E38" s="7">
        <v>646</v>
      </c>
      <c r="F38" s="7">
        <v>636</v>
      </c>
      <c r="G38" s="7">
        <v>622</v>
      </c>
      <c r="H38" s="7">
        <v>592</v>
      </c>
      <c r="I38" s="7">
        <v>523</v>
      </c>
      <c r="J38" s="7">
        <v>640</v>
      </c>
      <c r="K38" s="7">
        <v>622</v>
      </c>
      <c r="L38" s="7">
        <v>614</v>
      </c>
      <c r="M38" s="7">
        <v>595</v>
      </c>
      <c r="N38" s="7">
        <v>622</v>
      </c>
      <c r="O38" s="7">
        <v>619</v>
      </c>
      <c r="P38" s="7">
        <v>634</v>
      </c>
      <c r="Q38" s="7">
        <v>616</v>
      </c>
      <c r="R38" s="7">
        <v>665</v>
      </c>
      <c r="S38" s="7">
        <v>766</v>
      </c>
      <c r="T38" s="9">
        <v>801</v>
      </c>
    </row>
    <row r="39" spans="2:20" x14ac:dyDescent="0.25">
      <c r="B39" s="2" t="s">
        <v>46</v>
      </c>
      <c r="C39" s="2" t="s">
        <v>116</v>
      </c>
      <c r="D39" s="7">
        <v>631</v>
      </c>
      <c r="E39" s="7">
        <v>683</v>
      </c>
      <c r="F39" s="7">
        <v>676</v>
      </c>
      <c r="G39" s="7">
        <v>675</v>
      </c>
      <c r="H39" s="7">
        <v>655</v>
      </c>
      <c r="I39" s="7">
        <v>625</v>
      </c>
      <c r="J39" s="7">
        <v>545</v>
      </c>
      <c r="K39" s="7">
        <v>675</v>
      </c>
      <c r="L39" s="7">
        <v>675</v>
      </c>
      <c r="M39" s="7">
        <v>676</v>
      </c>
      <c r="N39" s="7">
        <v>609</v>
      </c>
      <c r="O39" s="7">
        <v>647</v>
      </c>
      <c r="P39" s="7">
        <v>643</v>
      </c>
      <c r="Q39" s="7">
        <v>657</v>
      </c>
      <c r="R39" s="7">
        <v>654</v>
      </c>
      <c r="S39" s="7">
        <v>690</v>
      </c>
      <c r="T39" s="9">
        <v>807</v>
      </c>
    </row>
    <row r="40" spans="2:20" x14ac:dyDescent="0.25">
      <c r="B40" s="2" t="s">
        <v>47</v>
      </c>
      <c r="C40" s="2" t="s">
        <v>116</v>
      </c>
      <c r="D40" s="7">
        <v>665</v>
      </c>
      <c r="E40" s="7">
        <v>673</v>
      </c>
      <c r="F40" s="7">
        <v>710</v>
      </c>
      <c r="G40" s="7">
        <v>710</v>
      </c>
      <c r="H40" s="7">
        <v>683</v>
      </c>
      <c r="I40" s="7">
        <v>667</v>
      </c>
      <c r="J40" s="7">
        <v>634</v>
      </c>
      <c r="K40" s="7">
        <v>583</v>
      </c>
      <c r="L40" s="7">
        <v>720</v>
      </c>
      <c r="M40" s="7">
        <v>715</v>
      </c>
      <c r="N40" s="7">
        <v>710</v>
      </c>
      <c r="O40" s="7">
        <v>643</v>
      </c>
      <c r="P40" s="7">
        <v>689</v>
      </c>
      <c r="Q40" s="7">
        <v>695</v>
      </c>
      <c r="R40" s="7">
        <v>685</v>
      </c>
      <c r="S40" s="7">
        <v>669</v>
      </c>
      <c r="T40" s="9">
        <v>729</v>
      </c>
    </row>
    <row r="41" spans="2:20" x14ac:dyDescent="0.25">
      <c r="B41" s="2" t="s">
        <v>48</v>
      </c>
      <c r="C41" s="2" t="s">
        <v>116</v>
      </c>
      <c r="D41" s="7">
        <v>656</v>
      </c>
      <c r="E41" s="7">
        <v>700</v>
      </c>
      <c r="F41" s="7">
        <v>690</v>
      </c>
      <c r="G41" s="7">
        <v>767</v>
      </c>
      <c r="H41" s="7">
        <v>739</v>
      </c>
      <c r="I41" s="7">
        <v>708</v>
      </c>
      <c r="J41" s="7">
        <v>704</v>
      </c>
      <c r="K41" s="7">
        <v>659</v>
      </c>
      <c r="L41" s="7">
        <v>583</v>
      </c>
      <c r="M41" s="7">
        <v>742</v>
      </c>
      <c r="N41" s="7">
        <v>726</v>
      </c>
      <c r="O41" s="7">
        <v>727</v>
      </c>
      <c r="P41" s="7">
        <v>681</v>
      </c>
      <c r="Q41" s="7">
        <v>705</v>
      </c>
      <c r="R41" s="7">
        <v>711</v>
      </c>
      <c r="S41" s="7">
        <v>720</v>
      </c>
      <c r="T41" s="9">
        <v>702</v>
      </c>
    </row>
    <row r="42" spans="2:20" x14ac:dyDescent="0.25">
      <c r="B42" s="2" t="s">
        <v>49</v>
      </c>
      <c r="C42" s="2" t="s">
        <v>116</v>
      </c>
      <c r="D42" s="7">
        <v>654</v>
      </c>
      <c r="E42" s="7">
        <v>668</v>
      </c>
      <c r="F42" s="7">
        <v>704</v>
      </c>
      <c r="G42" s="7">
        <v>710</v>
      </c>
      <c r="H42" s="7">
        <v>787</v>
      </c>
      <c r="I42" s="7">
        <v>764</v>
      </c>
      <c r="J42" s="7">
        <v>732</v>
      </c>
      <c r="K42" s="7">
        <v>720</v>
      </c>
      <c r="L42" s="7">
        <v>698</v>
      </c>
      <c r="M42" s="7">
        <v>609</v>
      </c>
      <c r="N42" s="7">
        <v>742</v>
      </c>
      <c r="O42" s="7">
        <v>747</v>
      </c>
      <c r="P42" s="7">
        <v>758</v>
      </c>
      <c r="Q42" s="7">
        <v>708</v>
      </c>
      <c r="R42" s="7">
        <v>745</v>
      </c>
      <c r="S42" s="7">
        <v>739</v>
      </c>
      <c r="T42" s="9">
        <v>750</v>
      </c>
    </row>
    <row r="43" spans="2:20" x14ac:dyDescent="0.25">
      <c r="B43" s="2" t="s">
        <v>50</v>
      </c>
      <c r="C43" s="2" t="s">
        <v>116</v>
      </c>
      <c r="D43" s="7">
        <v>701</v>
      </c>
      <c r="E43" s="7">
        <v>678</v>
      </c>
      <c r="F43" s="7">
        <v>687</v>
      </c>
      <c r="G43" s="7">
        <v>747</v>
      </c>
      <c r="H43" s="7">
        <v>739</v>
      </c>
      <c r="I43" s="7">
        <v>823</v>
      </c>
      <c r="J43" s="7">
        <v>794</v>
      </c>
      <c r="K43" s="7">
        <v>747</v>
      </c>
      <c r="L43" s="7">
        <v>744</v>
      </c>
      <c r="M43" s="7">
        <v>724</v>
      </c>
      <c r="N43" s="7">
        <v>637</v>
      </c>
      <c r="O43" s="7">
        <v>764</v>
      </c>
      <c r="P43" s="7">
        <v>758</v>
      </c>
      <c r="Q43" s="7">
        <v>773</v>
      </c>
      <c r="R43" s="7">
        <v>725</v>
      </c>
      <c r="S43" s="7">
        <v>761</v>
      </c>
      <c r="T43" s="9">
        <v>760</v>
      </c>
    </row>
    <row r="44" spans="2:20" x14ac:dyDescent="0.25">
      <c r="B44" s="2" t="s">
        <v>51</v>
      </c>
      <c r="C44" s="2" t="s">
        <v>116</v>
      </c>
      <c r="D44" s="7">
        <v>713</v>
      </c>
      <c r="E44" s="7">
        <v>710</v>
      </c>
      <c r="F44" s="7">
        <v>675</v>
      </c>
      <c r="G44" s="7">
        <v>707</v>
      </c>
      <c r="H44" s="7">
        <v>779</v>
      </c>
      <c r="I44" s="7">
        <v>753</v>
      </c>
      <c r="J44" s="7">
        <v>834</v>
      </c>
      <c r="K44" s="7">
        <v>798</v>
      </c>
      <c r="L44" s="7">
        <v>770</v>
      </c>
      <c r="M44" s="7">
        <v>771</v>
      </c>
      <c r="N44" s="7">
        <v>725</v>
      </c>
      <c r="O44" s="7">
        <v>670</v>
      </c>
      <c r="P44" s="7">
        <v>793</v>
      </c>
      <c r="Q44" s="7">
        <v>775</v>
      </c>
      <c r="R44" s="7">
        <v>795</v>
      </c>
      <c r="S44" s="7">
        <v>732</v>
      </c>
      <c r="T44" s="9">
        <v>756</v>
      </c>
    </row>
    <row r="45" spans="2:20" x14ac:dyDescent="0.25">
      <c r="B45" s="2" t="s">
        <v>52</v>
      </c>
      <c r="C45" s="2" t="s">
        <v>116</v>
      </c>
      <c r="D45" s="7">
        <v>750</v>
      </c>
      <c r="E45" s="7">
        <v>729</v>
      </c>
      <c r="F45" s="7">
        <v>728</v>
      </c>
      <c r="G45" s="7">
        <v>691</v>
      </c>
      <c r="H45" s="7">
        <v>713</v>
      </c>
      <c r="I45" s="7">
        <v>789</v>
      </c>
      <c r="J45" s="7">
        <v>777</v>
      </c>
      <c r="K45" s="7">
        <v>842</v>
      </c>
      <c r="L45" s="7">
        <v>814</v>
      </c>
      <c r="M45" s="7">
        <v>790</v>
      </c>
      <c r="N45" s="7">
        <v>775</v>
      </c>
      <c r="O45" s="7">
        <v>745</v>
      </c>
      <c r="P45" s="7">
        <v>681</v>
      </c>
      <c r="Q45" s="7">
        <v>798</v>
      </c>
      <c r="R45" s="7">
        <v>792</v>
      </c>
      <c r="S45" s="7">
        <v>829</v>
      </c>
      <c r="T45" s="9">
        <v>727</v>
      </c>
    </row>
    <row r="46" spans="2:20" x14ac:dyDescent="0.25">
      <c r="B46" s="2" t="s">
        <v>53</v>
      </c>
      <c r="C46" s="2" t="s">
        <v>116</v>
      </c>
      <c r="D46" s="7">
        <v>748</v>
      </c>
      <c r="E46" s="7">
        <v>766</v>
      </c>
      <c r="F46" s="7">
        <v>741</v>
      </c>
      <c r="G46" s="7">
        <v>741</v>
      </c>
      <c r="H46" s="7">
        <v>690</v>
      </c>
      <c r="I46" s="7">
        <v>724</v>
      </c>
      <c r="J46" s="7">
        <v>793</v>
      </c>
      <c r="K46" s="7">
        <v>794</v>
      </c>
      <c r="L46" s="7">
        <v>842</v>
      </c>
      <c r="M46" s="7">
        <v>845</v>
      </c>
      <c r="N46" s="7">
        <v>800</v>
      </c>
      <c r="O46" s="7">
        <v>792</v>
      </c>
      <c r="P46" s="7">
        <v>760</v>
      </c>
      <c r="Q46" s="7">
        <v>693</v>
      </c>
      <c r="R46" s="7">
        <v>803</v>
      </c>
      <c r="S46" s="7">
        <v>792</v>
      </c>
      <c r="T46" s="9">
        <v>833</v>
      </c>
    </row>
    <row r="47" spans="2:20" x14ac:dyDescent="0.25">
      <c r="B47" s="2" t="s">
        <v>54</v>
      </c>
      <c r="C47" s="2" t="s">
        <v>116</v>
      </c>
      <c r="D47" s="7">
        <v>786</v>
      </c>
      <c r="E47" s="7">
        <v>751</v>
      </c>
      <c r="F47" s="7">
        <v>761</v>
      </c>
      <c r="G47" s="7">
        <v>746</v>
      </c>
      <c r="H47" s="7">
        <v>740</v>
      </c>
      <c r="I47" s="7">
        <v>698</v>
      </c>
      <c r="J47" s="7">
        <v>729</v>
      </c>
      <c r="K47" s="7">
        <v>789</v>
      </c>
      <c r="L47" s="7">
        <v>794</v>
      </c>
      <c r="M47" s="7">
        <v>847</v>
      </c>
      <c r="N47" s="7">
        <v>847</v>
      </c>
      <c r="O47" s="7">
        <v>813</v>
      </c>
      <c r="P47" s="7">
        <v>794</v>
      </c>
      <c r="Q47" s="7">
        <v>762</v>
      </c>
      <c r="R47" s="7">
        <v>706</v>
      </c>
      <c r="S47" s="7">
        <v>799</v>
      </c>
      <c r="T47" s="9">
        <v>794</v>
      </c>
    </row>
    <row r="48" spans="2:20" x14ac:dyDescent="0.25">
      <c r="B48" s="2" t="s">
        <v>55</v>
      </c>
      <c r="C48" s="2" t="s">
        <v>116</v>
      </c>
      <c r="D48" s="7">
        <v>680</v>
      </c>
      <c r="E48" s="7">
        <v>785</v>
      </c>
      <c r="F48" s="7">
        <v>770</v>
      </c>
      <c r="G48" s="7">
        <v>783</v>
      </c>
      <c r="H48" s="7">
        <v>759</v>
      </c>
      <c r="I48" s="7">
        <v>737</v>
      </c>
      <c r="J48" s="7">
        <v>697</v>
      </c>
      <c r="K48" s="7">
        <v>735</v>
      </c>
      <c r="L48" s="7">
        <v>784</v>
      </c>
      <c r="M48" s="7">
        <v>797</v>
      </c>
      <c r="N48" s="7">
        <v>869</v>
      </c>
      <c r="O48" s="7">
        <v>850</v>
      </c>
      <c r="P48" s="7">
        <v>827</v>
      </c>
      <c r="Q48" s="7">
        <v>808</v>
      </c>
      <c r="R48" s="7">
        <v>777</v>
      </c>
      <c r="S48" s="7">
        <v>705</v>
      </c>
      <c r="T48" s="9">
        <v>812</v>
      </c>
    </row>
    <row r="49" spans="2:20" x14ac:dyDescent="0.25">
      <c r="B49" s="2" t="s">
        <v>56</v>
      </c>
      <c r="C49" s="2" t="s">
        <v>116</v>
      </c>
      <c r="D49" s="7">
        <v>642</v>
      </c>
      <c r="E49" s="7">
        <v>691</v>
      </c>
      <c r="F49" s="7">
        <v>777</v>
      </c>
      <c r="G49" s="7">
        <v>784</v>
      </c>
      <c r="H49" s="7">
        <v>784</v>
      </c>
      <c r="I49" s="7">
        <v>754</v>
      </c>
      <c r="J49" s="7">
        <v>751</v>
      </c>
      <c r="K49" s="7">
        <v>705</v>
      </c>
      <c r="L49" s="7">
        <v>743</v>
      </c>
      <c r="M49" s="7">
        <v>793</v>
      </c>
      <c r="N49" s="7">
        <v>802</v>
      </c>
      <c r="O49" s="7">
        <v>876</v>
      </c>
      <c r="P49" s="7">
        <v>855</v>
      </c>
      <c r="Q49" s="7">
        <v>829</v>
      </c>
      <c r="R49" s="7">
        <v>820</v>
      </c>
      <c r="S49" s="7">
        <v>779</v>
      </c>
      <c r="T49" s="9">
        <v>702</v>
      </c>
    </row>
    <row r="50" spans="2:20" x14ac:dyDescent="0.25">
      <c r="B50" s="2" t="s">
        <v>57</v>
      </c>
      <c r="C50" s="2" t="s">
        <v>116</v>
      </c>
      <c r="D50" s="7">
        <v>535</v>
      </c>
      <c r="E50" s="7">
        <v>640</v>
      </c>
      <c r="F50" s="7">
        <v>679</v>
      </c>
      <c r="G50" s="7">
        <v>786</v>
      </c>
      <c r="H50" s="7">
        <v>787</v>
      </c>
      <c r="I50" s="7">
        <v>794</v>
      </c>
      <c r="J50" s="7">
        <v>751</v>
      </c>
      <c r="K50" s="7">
        <v>736</v>
      </c>
      <c r="L50" s="7">
        <v>711</v>
      </c>
      <c r="M50" s="7">
        <v>740</v>
      </c>
      <c r="N50" s="7">
        <v>798</v>
      </c>
      <c r="O50" s="7">
        <v>811</v>
      </c>
      <c r="P50" s="7">
        <v>878</v>
      </c>
      <c r="Q50" s="7">
        <v>864</v>
      </c>
      <c r="R50" s="7">
        <v>826</v>
      </c>
      <c r="S50" s="7">
        <v>814</v>
      </c>
      <c r="T50" s="9">
        <v>788</v>
      </c>
    </row>
    <row r="51" spans="2:20" x14ac:dyDescent="0.25">
      <c r="B51" s="2" t="s">
        <v>58</v>
      </c>
      <c r="C51" s="2" t="s">
        <v>116</v>
      </c>
      <c r="D51" s="7">
        <v>624</v>
      </c>
      <c r="E51" s="7">
        <v>536</v>
      </c>
      <c r="F51" s="7">
        <v>637</v>
      </c>
      <c r="G51" s="7">
        <v>686</v>
      </c>
      <c r="H51" s="7">
        <v>792</v>
      </c>
      <c r="I51" s="7">
        <v>785</v>
      </c>
      <c r="J51" s="7">
        <v>796</v>
      </c>
      <c r="K51" s="7">
        <v>774</v>
      </c>
      <c r="L51" s="7">
        <v>730</v>
      </c>
      <c r="M51" s="7">
        <v>720</v>
      </c>
      <c r="N51" s="7">
        <v>746</v>
      </c>
      <c r="O51" s="7">
        <v>797</v>
      </c>
      <c r="P51" s="7">
        <v>816</v>
      </c>
      <c r="Q51" s="7">
        <v>887</v>
      </c>
      <c r="R51" s="7">
        <v>867</v>
      </c>
      <c r="S51" s="7">
        <v>828</v>
      </c>
      <c r="T51" s="9">
        <v>808</v>
      </c>
    </row>
    <row r="52" spans="2:20" x14ac:dyDescent="0.25">
      <c r="B52" s="2" t="s">
        <v>59</v>
      </c>
      <c r="C52" s="2" t="s">
        <v>116</v>
      </c>
      <c r="D52" s="7">
        <v>567</v>
      </c>
      <c r="E52" s="7">
        <v>630</v>
      </c>
      <c r="F52" s="7">
        <v>549</v>
      </c>
      <c r="G52" s="7">
        <v>651</v>
      </c>
      <c r="H52" s="7">
        <v>689</v>
      </c>
      <c r="I52" s="7">
        <v>788</v>
      </c>
      <c r="J52" s="7">
        <v>776</v>
      </c>
      <c r="K52" s="7">
        <v>794</v>
      </c>
      <c r="L52" s="7">
        <v>779</v>
      </c>
      <c r="M52" s="7">
        <v>741</v>
      </c>
      <c r="N52" s="7">
        <v>728</v>
      </c>
      <c r="O52" s="7">
        <v>736</v>
      </c>
      <c r="P52" s="7">
        <v>808</v>
      </c>
      <c r="Q52" s="7">
        <v>818</v>
      </c>
      <c r="R52" s="7">
        <v>897</v>
      </c>
      <c r="S52" s="7">
        <v>868</v>
      </c>
      <c r="T52" s="9">
        <v>833</v>
      </c>
    </row>
    <row r="53" spans="2:20" x14ac:dyDescent="0.25">
      <c r="B53" s="2" t="s">
        <v>60</v>
      </c>
      <c r="C53" s="2" t="s">
        <v>116</v>
      </c>
      <c r="D53" s="7">
        <v>559</v>
      </c>
      <c r="E53" s="7">
        <v>564</v>
      </c>
      <c r="F53" s="7">
        <v>625</v>
      </c>
      <c r="G53" s="7">
        <v>550</v>
      </c>
      <c r="H53" s="7">
        <v>654</v>
      </c>
      <c r="I53" s="7">
        <v>688</v>
      </c>
      <c r="J53" s="7">
        <v>778</v>
      </c>
      <c r="K53" s="7">
        <v>784</v>
      </c>
      <c r="L53" s="7">
        <v>789</v>
      </c>
      <c r="M53" s="7">
        <v>785</v>
      </c>
      <c r="N53" s="7">
        <v>735</v>
      </c>
      <c r="O53" s="7">
        <v>728</v>
      </c>
      <c r="P53" s="7">
        <v>740</v>
      </c>
      <c r="Q53" s="7">
        <v>809</v>
      </c>
      <c r="R53" s="7">
        <v>819</v>
      </c>
      <c r="S53" s="7">
        <v>890</v>
      </c>
      <c r="T53" s="9">
        <v>875</v>
      </c>
    </row>
    <row r="54" spans="2:20" x14ac:dyDescent="0.25">
      <c r="B54" s="2" t="s">
        <v>61</v>
      </c>
      <c r="C54" s="2" t="s">
        <v>116</v>
      </c>
      <c r="D54" s="7">
        <v>535</v>
      </c>
      <c r="E54" s="7">
        <v>564</v>
      </c>
      <c r="F54" s="7">
        <v>546</v>
      </c>
      <c r="G54" s="7">
        <v>631</v>
      </c>
      <c r="H54" s="7">
        <v>546</v>
      </c>
      <c r="I54" s="7">
        <v>648</v>
      </c>
      <c r="J54" s="7">
        <v>686</v>
      </c>
      <c r="K54" s="7">
        <v>784</v>
      </c>
      <c r="L54" s="7">
        <v>783</v>
      </c>
      <c r="M54" s="7">
        <v>786</v>
      </c>
      <c r="N54" s="7">
        <v>777</v>
      </c>
      <c r="O54" s="7">
        <v>741</v>
      </c>
      <c r="P54" s="7">
        <v>724</v>
      </c>
      <c r="Q54" s="7">
        <v>740</v>
      </c>
      <c r="R54" s="7">
        <v>808</v>
      </c>
      <c r="S54" s="7">
        <v>843</v>
      </c>
      <c r="T54" s="9">
        <v>885</v>
      </c>
    </row>
    <row r="55" spans="2:20" x14ac:dyDescent="0.25">
      <c r="B55" s="2" t="s">
        <v>62</v>
      </c>
      <c r="C55" s="2" t="s">
        <v>116</v>
      </c>
      <c r="D55" s="7">
        <v>527</v>
      </c>
      <c r="E55" s="7">
        <v>530</v>
      </c>
      <c r="F55" s="7">
        <v>562</v>
      </c>
      <c r="G55" s="7">
        <v>547</v>
      </c>
      <c r="H55" s="7">
        <v>623</v>
      </c>
      <c r="I55" s="7">
        <v>543</v>
      </c>
      <c r="J55" s="7">
        <v>638</v>
      </c>
      <c r="K55" s="7">
        <v>693</v>
      </c>
      <c r="L55" s="7">
        <v>787</v>
      </c>
      <c r="M55" s="7">
        <v>774</v>
      </c>
      <c r="N55" s="7">
        <v>786</v>
      </c>
      <c r="O55" s="7">
        <v>775</v>
      </c>
      <c r="P55" s="7">
        <v>740</v>
      </c>
      <c r="Q55" s="7">
        <v>730</v>
      </c>
      <c r="R55" s="7">
        <v>744</v>
      </c>
      <c r="S55" s="7">
        <v>816</v>
      </c>
      <c r="T55" s="9">
        <v>831</v>
      </c>
    </row>
    <row r="56" spans="2:20" x14ac:dyDescent="0.25">
      <c r="B56" s="2" t="s">
        <v>63</v>
      </c>
      <c r="C56" s="2" t="s">
        <v>116</v>
      </c>
      <c r="D56" s="7">
        <v>514</v>
      </c>
      <c r="E56" s="7">
        <v>520</v>
      </c>
      <c r="F56" s="7">
        <v>521</v>
      </c>
      <c r="G56" s="7">
        <v>561</v>
      </c>
      <c r="H56" s="7">
        <v>551</v>
      </c>
      <c r="I56" s="7">
        <v>611</v>
      </c>
      <c r="J56" s="7">
        <v>541</v>
      </c>
      <c r="K56" s="7">
        <v>621</v>
      </c>
      <c r="L56" s="7">
        <v>700</v>
      </c>
      <c r="M56" s="7">
        <v>784</v>
      </c>
      <c r="N56" s="7">
        <v>761</v>
      </c>
      <c r="O56" s="7">
        <v>777</v>
      </c>
      <c r="P56" s="7">
        <v>781</v>
      </c>
      <c r="Q56" s="7">
        <v>743</v>
      </c>
      <c r="R56" s="7">
        <v>726</v>
      </c>
      <c r="S56" s="7">
        <v>745</v>
      </c>
      <c r="T56" s="9">
        <v>804</v>
      </c>
    </row>
    <row r="57" spans="2:20" x14ac:dyDescent="0.25">
      <c r="B57" s="2" t="s">
        <v>64</v>
      </c>
      <c r="C57" s="2" t="s">
        <v>116</v>
      </c>
      <c r="D57" s="7">
        <v>502</v>
      </c>
      <c r="E57" s="7">
        <v>506</v>
      </c>
      <c r="F57" s="7">
        <v>514</v>
      </c>
      <c r="G57" s="7">
        <v>527</v>
      </c>
      <c r="H57" s="7">
        <v>552</v>
      </c>
      <c r="I57" s="7">
        <v>539</v>
      </c>
      <c r="J57" s="7">
        <v>601</v>
      </c>
      <c r="K57" s="7">
        <v>543</v>
      </c>
      <c r="L57" s="7">
        <v>619</v>
      </c>
      <c r="M57" s="7">
        <v>702</v>
      </c>
      <c r="N57" s="7">
        <v>785</v>
      </c>
      <c r="O57" s="7">
        <v>766</v>
      </c>
      <c r="P57" s="7">
        <v>782</v>
      </c>
      <c r="Q57" s="7">
        <v>788</v>
      </c>
      <c r="R57" s="7">
        <v>726</v>
      </c>
      <c r="S57" s="7">
        <v>742</v>
      </c>
      <c r="T57" s="9">
        <v>736</v>
      </c>
    </row>
    <row r="58" spans="2:20" x14ac:dyDescent="0.25">
      <c r="B58" s="2" t="s">
        <v>65</v>
      </c>
      <c r="C58" s="2" t="s">
        <v>116</v>
      </c>
      <c r="D58" s="7">
        <v>463</v>
      </c>
      <c r="E58" s="7">
        <v>497</v>
      </c>
      <c r="F58" s="7">
        <v>504</v>
      </c>
      <c r="G58" s="7">
        <v>524</v>
      </c>
      <c r="H58" s="7">
        <v>532</v>
      </c>
      <c r="I58" s="7">
        <v>558</v>
      </c>
      <c r="J58" s="7">
        <v>542</v>
      </c>
      <c r="K58" s="7">
        <v>584</v>
      </c>
      <c r="L58" s="7">
        <v>548</v>
      </c>
      <c r="M58" s="7">
        <v>612</v>
      </c>
      <c r="N58" s="7">
        <v>691</v>
      </c>
      <c r="O58" s="7">
        <v>783</v>
      </c>
      <c r="P58" s="7">
        <v>760</v>
      </c>
      <c r="Q58" s="7">
        <v>773</v>
      </c>
      <c r="R58" s="7">
        <v>779</v>
      </c>
      <c r="S58" s="7">
        <v>722</v>
      </c>
      <c r="T58" s="9">
        <v>738</v>
      </c>
    </row>
    <row r="59" spans="2:20" x14ac:dyDescent="0.25">
      <c r="B59" s="2" t="s">
        <v>66</v>
      </c>
      <c r="C59" s="2" t="s">
        <v>116</v>
      </c>
      <c r="D59" s="7">
        <v>485</v>
      </c>
      <c r="E59" s="7">
        <v>460</v>
      </c>
      <c r="F59" s="7">
        <v>490</v>
      </c>
      <c r="G59" s="7">
        <v>504</v>
      </c>
      <c r="H59" s="7">
        <v>515</v>
      </c>
      <c r="I59" s="7">
        <v>526</v>
      </c>
      <c r="J59" s="7">
        <v>557</v>
      </c>
      <c r="K59" s="7">
        <v>536</v>
      </c>
      <c r="L59" s="7">
        <v>574</v>
      </c>
      <c r="M59" s="7">
        <v>540</v>
      </c>
      <c r="N59" s="7">
        <v>606</v>
      </c>
      <c r="O59" s="7">
        <v>686</v>
      </c>
      <c r="P59" s="7">
        <v>792</v>
      </c>
      <c r="Q59" s="7">
        <v>749</v>
      </c>
      <c r="R59" s="7">
        <v>774</v>
      </c>
      <c r="S59" s="7">
        <v>779</v>
      </c>
      <c r="T59" s="9">
        <v>714</v>
      </c>
    </row>
    <row r="60" spans="2:20" x14ac:dyDescent="0.25">
      <c r="B60" s="2" t="s">
        <v>67</v>
      </c>
      <c r="C60" s="2" t="s">
        <v>116</v>
      </c>
      <c r="D60" s="7">
        <v>517</v>
      </c>
      <c r="E60" s="7">
        <v>487</v>
      </c>
      <c r="F60" s="7">
        <v>464</v>
      </c>
      <c r="G60" s="7">
        <v>483</v>
      </c>
      <c r="H60" s="7">
        <v>508</v>
      </c>
      <c r="I60" s="7">
        <v>504</v>
      </c>
      <c r="J60" s="7">
        <v>516</v>
      </c>
      <c r="K60" s="7">
        <v>552</v>
      </c>
      <c r="L60" s="7">
        <v>537</v>
      </c>
      <c r="M60" s="7">
        <v>567</v>
      </c>
      <c r="N60" s="7">
        <v>535</v>
      </c>
      <c r="O60" s="7">
        <v>601</v>
      </c>
      <c r="P60" s="7">
        <v>699</v>
      </c>
      <c r="Q60" s="7">
        <v>781</v>
      </c>
      <c r="R60" s="7">
        <v>733</v>
      </c>
      <c r="S60" s="7">
        <v>757</v>
      </c>
      <c r="T60" s="9">
        <v>796</v>
      </c>
    </row>
    <row r="61" spans="2:20" x14ac:dyDescent="0.25">
      <c r="B61" s="2" t="s">
        <v>68</v>
      </c>
      <c r="C61" s="2" t="s">
        <v>116</v>
      </c>
      <c r="D61" s="7">
        <v>487</v>
      </c>
      <c r="E61" s="7">
        <v>518</v>
      </c>
      <c r="F61" s="7">
        <v>494</v>
      </c>
      <c r="G61" s="7">
        <v>465</v>
      </c>
      <c r="H61" s="7">
        <v>485</v>
      </c>
      <c r="I61" s="7">
        <v>508</v>
      </c>
      <c r="J61" s="7">
        <v>497</v>
      </c>
      <c r="K61" s="7">
        <v>503</v>
      </c>
      <c r="L61" s="7">
        <v>558</v>
      </c>
      <c r="M61" s="7">
        <v>538</v>
      </c>
      <c r="N61" s="7">
        <v>564</v>
      </c>
      <c r="O61" s="7">
        <v>542</v>
      </c>
      <c r="P61" s="7">
        <v>612</v>
      </c>
      <c r="Q61" s="7">
        <v>707</v>
      </c>
      <c r="R61" s="7">
        <v>775</v>
      </c>
      <c r="S61" s="7">
        <v>725</v>
      </c>
      <c r="T61" s="9">
        <v>752</v>
      </c>
    </row>
    <row r="62" spans="2:20" x14ac:dyDescent="0.25">
      <c r="B62" s="2" t="s">
        <v>69</v>
      </c>
      <c r="C62" s="2" t="s">
        <v>116</v>
      </c>
      <c r="D62" s="7">
        <v>562</v>
      </c>
      <c r="E62" s="7">
        <v>480</v>
      </c>
      <c r="F62" s="7">
        <v>521</v>
      </c>
      <c r="G62" s="7">
        <v>484</v>
      </c>
      <c r="H62" s="7">
        <v>465</v>
      </c>
      <c r="I62" s="7">
        <v>482</v>
      </c>
      <c r="J62" s="7">
        <v>504</v>
      </c>
      <c r="K62" s="7">
        <v>499</v>
      </c>
      <c r="L62" s="7">
        <v>497</v>
      </c>
      <c r="M62" s="7">
        <v>542</v>
      </c>
      <c r="N62" s="7">
        <v>537</v>
      </c>
      <c r="O62" s="7">
        <v>547</v>
      </c>
      <c r="P62" s="7">
        <v>545</v>
      </c>
      <c r="Q62" s="7">
        <v>617</v>
      </c>
      <c r="R62" s="7">
        <v>708</v>
      </c>
      <c r="S62" s="7">
        <v>772</v>
      </c>
      <c r="T62" s="9">
        <v>716</v>
      </c>
    </row>
    <row r="63" spans="2:20" x14ac:dyDescent="0.25">
      <c r="B63" s="2" t="s">
        <v>70</v>
      </c>
      <c r="C63" s="2" t="s">
        <v>116</v>
      </c>
      <c r="D63" s="7">
        <v>548</v>
      </c>
      <c r="E63" s="7">
        <v>572</v>
      </c>
      <c r="F63" s="7">
        <v>473</v>
      </c>
      <c r="G63" s="7">
        <v>518</v>
      </c>
      <c r="H63" s="7">
        <v>481</v>
      </c>
      <c r="I63" s="7">
        <v>469</v>
      </c>
      <c r="J63" s="7">
        <v>473</v>
      </c>
      <c r="K63" s="7">
        <v>494</v>
      </c>
      <c r="L63" s="7">
        <v>489</v>
      </c>
      <c r="M63" s="7">
        <v>491</v>
      </c>
      <c r="N63" s="7">
        <v>528</v>
      </c>
      <c r="O63" s="7">
        <v>537</v>
      </c>
      <c r="P63" s="7">
        <v>554</v>
      </c>
      <c r="Q63" s="7">
        <v>537</v>
      </c>
      <c r="R63" s="7">
        <v>617</v>
      </c>
      <c r="S63" s="7">
        <v>700</v>
      </c>
      <c r="T63" s="9">
        <v>764</v>
      </c>
    </row>
    <row r="64" spans="2:20" x14ac:dyDescent="0.25">
      <c r="B64" s="2" t="s">
        <v>71</v>
      </c>
      <c r="C64" s="2" t="s">
        <v>116</v>
      </c>
      <c r="D64" s="7">
        <v>537</v>
      </c>
      <c r="E64" s="7">
        <v>550</v>
      </c>
      <c r="F64" s="7">
        <v>559</v>
      </c>
      <c r="G64" s="7">
        <v>470</v>
      </c>
      <c r="H64" s="7">
        <v>518</v>
      </c>
      <c r="I64" s="7">
        <v>479</v>
      </c>
      <c r="J64" s="7">
        <v>467</v>
      </c>
      <c r="K64" s="7">
        <v>467</v>
      </c>
      <c r="L64" s="7">
        <v>497</v>
      </c>
      <c r="M64" s="7">
        <v>481</v>
      </c>
      <c r="N64" s="7">
        <v>487</v>
      </c>
      <c r="O64" s="7">
        <v>535</v>
      </c>
      <c r="P64" s="7">
        <v>528</v>
      </c>
      <c r="Q64" s="7">
        <v>549</v>
      </c>
      <c r="R64" s="7">
        <v>534</v>
      </c>
      <c r="S64" s="7">
        <v>596</v>
      </c>
      <c r="T64" s="9">
        <v>699</v>
      </c>
    </row>
    <row r="65" spans="2:20" x14ac:dyDescent="0.25">
      <c r="B65" s="2" t="s">
        <v>72</v>
      </c>
      <c r="C65" s="2" t="s">
        <v>116</v>
      </c>
      <c r="D65" s="7">
        <v>606</v>
      </c>
      <c r="E65" s="7">
        <v>538</v>
      </c>
      <c r="F65" s="7">
        <v>539</v>
      </c>
      <c r="G65" s="7">
        <v>563</v>
      </c>
      <c r="H65" s="7">
        <v>464</v>
      </c>
      <c r="I65" s="7">
        <v>511</v>
      </c>
      <c r="J65" s="7">
        <v>480</v>
      </c>
      <c r="K65" s="7">
        <v>466</v>
      </c>
      <c r="L65" s="7">
        <v>468</v>
      </c>
      <c r="M65" s="7">
        <v>491</v>
      </c>
      <c r="N65" s="7">
        <v>474</v>
      </c>
      <c r="O65" s="7">
        <v>494</v>
      </c>
      <c r="P65" s="7">
        <v>539</v>
      </c>
      <c r="Q65" s="7">
        <v>518</v>
      </c>
      <c r="R65" s="7">
        <v>546</v>
      </c>
      <c r="S65" s="7">
        <v>538</v>
      </c>
      <c r="T65" s="9">
        <v>594</v>
      </c>
    </row>
    <row r="66" spans="2:20" x14ac:dyDescent="0.25">
      <c r="B66" s="2" t="s">
        <v>73</v>
      </c>
      <c r="C66" s="2" t="s">
        <v>116</v>
      </c>
      <c r="D66" s="7">
        <v>578</v>
      </c>
      <c r="E66" s="7">
        <v>603</v>
      </c>
      <c r="F66" s="7">
        <v>538</v>
      </c>
      <c r="G66" s="7">
        <v>544</v>
      </c>
      <c r="H66" s="7">
        <v>559</v>
      </c>
      <c r="I66" s="7">
        <v>473</v>
      </c>
      <c r="J66" s="7">
        <v>512</v>
      </c>
      <c r="K66" s="7">
        <v>467</v>
      </c>
      <c r="L66" s="7">
        <v>460</v>
      </c>
      <c r="M66" s="7">
        <v>474</v>
      </c>
      <c r="N66" s="7">
        <v>483</v>
      </c>
      <c r="O66" s="7">
        <v>469</v>
      </c>
      <c r="P66" s="7">
        <v>494</v>
      </c>
      <c r="Q66" s="7">
        <v>529</v>
      </c>
      <c r="R66" s="7">
        <v>524</v>
      </c>
      <c r="S66" s="7">
        <v>552</v>
      </c>
      <c r="T66" s="9">
        <v>534</v>
      </c>
    </row>
    <row r="67" spans="2:20" x14ac:dyDescent="0.25">
      <c r="B67" s="2" t="s">
        <v>74</v>
      </c>
      <c r="C67" s="2" t="s">
        <v>116</v>
      </c>
      <c r="D67" s="7">
        <v>582</v>
      </c>
      <c r="E67" s="7">
        <v>578</v>
      </c>
      <c r="F67" s="7">
        <v>594</v>
      </c>
      <c r="G67" s="7">
        <v>530</v>
      </c>
      <c r="H67" s="7">
        <v>551</v>
      </c>
      <c r="I67" s="7">
        <v>564</v>
      </c>
      <c r="J67" s="7">
        <v>474</v>
      </c>
      <c r="K67" s="7">
        <v>508</v>
      </c>
      <c r="L67" s="7">
        <v>466</v>
      </c>
      <c r="M67" s="7">
        <v>456</v>
      </c>
      <c r="N67" s="7">
        <v>465</v>
      </c>
      <c r="O67" s="7">
        <v>485</v>
      </c>
      <c r="P67" s="7">
        <v>469</v>
      </c>
      <c r="Q67" s="7">
        <v>489</v>
      </c>
      <c r="R67" s="7">
        <v>526</v>
      </c>
      <c r="S67" s="7">
        <v>524</v>
      </c>
      <c r="T67" s="9">
        <v>557</v>
      </c>
    </row>
    <row r="68" spans="2:20" x14ac:dyDescent="0.25">
      <c r="B68" s="2" t="s">
        <v>75</v>
      </c>
      <c r="C68" s="2" t="s">
        <v>116</v>
      </c>
      <c r="D68" s="7">
        <v>503</v>
      </c>
      <c r="E68" s="7">
        <v>582</v>
      </c>
      <c r="F68" s="7">
        <v>572</v>
      </c>
      <c r="G68" s="7">
        <v>591</v>
      </c>
      <c r="H68" s="7">
        <v>522</v>
      </c>
      <c r="I68" s="7">
        <v>557</v>
      </c>
      <c r="J68" s="7">
        <v>551</v>
      </c>
      <c r="K68" s="7">
        <v>475</v>
      </c>
      <c r="L68" s="7">
        <v>501</v>
      </c>
      <c r="M68" s="7">
        <v>464</v>
      </c>
      <c r="N68" s="7">
        <v>453</v>
      </c>
      <c r="O68" s="7">
        <v>467</v>
      </c>
      <c r="P68" s="7">
        <v>482</v>
      </c>
      <c r="Q68" s="7">
        <v>467</v>
      </c>
      <c r="R68" s="7">
        <v>493</v>
      </c>
      <c r="S68" s="7">
        <v>527</v>
      </c>
      <c r="T68" s="9">
        <v>519</v>
      </c>
    </row>
    <row r="69" spans="2:20" x14ac:dyDescent="0.25">
      <c r="B69" s="2" t="s">
        <v>76</v>
      </c>
      <c r="C69" s="2" t="s">
        <v>116</v>
      </c>
      <c r="D69" s="7">
        <v>449</v>
      </c>
      <c r="E69" s="7">
        <v>502</v>
      </c>
      <c r="F69" s="7">
        <v>573</v>
      </c>
      <c r="G69" s="7">
        <v>575</v>
      </c>
      <c r="H69" s="7">
        <v>589</v>
      </c>
      <c r="I69" s="7">
        <v>524</v>
      </c>
      <c r="J69" s="7">
        <v>558</v>
      </c>
      <c r="K69" s="7">
        <v>549</v>
      </c>
      <c r="L69" s="7">
        <v>458</v>
      </c>
      <c r="M69" s="7">
        <v>496</v>
      </c>
      <c r="N69" s="7">
        <v>449</v>
      </c>
      <c r="O69" s="7">
        <v>448</v>
      </c>
      <c r="P69" s="7">
        <v>468</v>
      </c>
      <c r="Q69" s="7">
        <v>478</v>
      </c>
      <c r="R69" s="7">
        <v>469</v>
      </c>
      <c r="S69" s="7">
        <v>493</v>
      </c>
      <c r="T69" s="9">
        <v>523</v>
      </c>
    </row>
    <row r="70" spans="2:20" x14ac:dyDescent="0.25">
      <c r="B70" s="2" t="s">
        <v>77</v>
      </c>
      <c r="C70" s="2" t="s">
        <v>116</v>
      </c>
      <c r="D70" s="7">
        <v>353</v>
      </c>
      <c r="E70" s="7">
        <v>450</v>
      </c>
      <c r="F70" s="7">
        <v>490</v>
      </c>
      <c r="G70" s="7">
        <v>576</v>
      </c>
      <c r="H70" s="7">
        <v>574</v>
      </c>
      <c r="I70" s="7">
        <v>594</v>
      </c>
      <c r="J70" s="7">
        <v>525</v>
      </c>
      <c r="K70" s="7">
        <v>552</v>
      </c>
      <c r="L70" s="7">
        <v>546</v>
      </c>
      <c r="M70" s="7">
        <v>453</v>
      </c>
      <c r="N70" s="7">
        <v>483</v>
      </c>
      <c r="O70" s="7">
        <v>449</v>
      </c>
      <c r="P70" s="7">
        <v>445</v>
      </c>
      <c r="Q70" s="7">
        <v>459</v>
      </c>
      <c r="R70" s="7">
        <v>480</v>
      </c>
      <c r="S70" s="7">
        <v>464</v>
      </c>
      <c r="T70" s="9">
        <v>495</v>
      </c>
    </row>
    <row r="71" spans="2:20" x14ac:dyDescent="0.25">
      <c r="B71" s="2" t="s">
        <v>78</v>
      </c>
      <c r="C71" s="2" t="s">
        <v>116</v>
      </c>
      <c r="D71" s="7">
        <v>301</v>
      </c>
      <c r="E71" s="7">
        <v>350</v>
      </c>
      <c r="F71" s="7">
        <v>452</v>
      </c>
      <c r="G71" s="7">
        <v>495</v>
      </c>
      <c r="H71" s="7">
        <v>570</v>
      </c>
      <c r="I71" s="7">
        <v>566</v>
      </c>
      <c r="J71" s="7">
        <v>593</v>
      </c>
      <c r="K71" s="7">
        <v>525</v>
      </c>
      <c r="L71" s="7">
        <v>552</v>
      </c>
      <c r="M71" s="7">
        <v>537</v>
      </c>
      <c r="N71" s="7">
        <v>448</v>
      </c>
      <c r="O71" s="7">
        <v>474</v>
      </c>
      <c r="P71" s="7">
        <v>444</v>
      </c>
      <c r="Q71" s="7">
        <v>440</v>
      </c>
      <c r="R71" s="7">
        <v>459</v>
      </c>
      <c r="S71" s="7">
        <v>484</v>
      </c>
      <c r="T71" s="9">
        <v>473</v>
      </c>
    </row>
    <row r="72" spans="2:20" x14ac:dyDescent="0.25">
      <c r="B72" s="2" t="s">
        <v>79</v>
      </c>
      <c r="C72" s="2" t="s">
        <v>116</v>
      </c>
      <c r="D72" s="7">
        <v>357</v>
      </c>
      <c r="E72" s="7">
        <v>298</v>
      </c>
      <c r="F72" s="7">
        <v>334</v>
      </c>
      <c r="G72" s="7">
        <v>443</v>
      </c>
      <c r="H72" s="7">
        <v>482</v>
      </c>
      <c r="I72" s="7">
        <v>571</v>
      </c>
      <c r="J72" s="7">
        <v>570</v>
      </c>
      <c r="K72" s="7">
        <v>592</v>
      </c>
      <c r="L72" s="7">
        <v>519</v>
      </c>
      <c r="M72" s="7">
        <v>542</v>
      </c>
      <c r="N72" s="7">
        <v>534</v>
      </c>
      <c r="O72" s="7">
        <v>452</v>
      </c>
      <c r="P72" s="7">
        <v>478</v>
      </c>
      <c r="Q72" s="7">
        <v>445</v>
      </c>
      <c r="R72" s="7">
        <v>436</v>
      </c>
      <c r="S72" s="7">
        <v>465</v>
      </c>
      <c r="T72" s="9">
        <v>485</v>
      </c>
    </row>
    <row r="73" spans="2:20" x14ac:dyDescent="0.25">
      <c r="B73" s="2" t="s">
        <v>80</v>
      </c>
      <c r="C73" s="2" t="s">
        <v>116</v>
      </c>
      <c r="D73" s="7">
        <v>321</v>
      </c>
      <c r="E73" s="7">
        <v>363</v>
      </c>
      <c r="F73" s="7">
        <v>289</v>
      </c>
      <c r="G73" s="7">
        <v>332</v>
      </c>
      <c r="H73" s="7">
        <v>437</v>
      </c>
      <c r="I73" s="7">
        <v>482</v>
      </c>
      <c r="J73" s="7">
        <v>572</v>
      </c>
      <c r="K73" s="7">
        <v>554</v>
      </c>
      <c r="L73" s="7">
        <v>590</v>
      </c>
      <c r="M73" s="7">
        <v>519</v>
      </c>
      <c r="N73" s="7">
        <v>530</v>
      </c>
      <c r="O73" s="7">
        <v>531</v>
      </c>
      <c r="P73" s="7">
        <v>447</v>
      </c>
      <c r="Q73" s="7">
        <v>474</v>
      </c>
      <c r="R73" s="7">
        <v>427</v>
      </c>
      <c r="S73" s="7">
        <v>435</v>
      </c>
      <c r="T73" s="9">
        <v>467</v>
      </c>
    </row>
    <row r="74" spans="2:20" x14ac:dyDescent="0.25">
      <c r="B74" s="2" t="s">
        <v>81</v>
      </c>
      <c r="C74" s="2" t="s">
        <v>116</v>
      </c>
      <c r="D74" s="7">
        <v>280</v>
      </c>
      <c r="E74" s="7">
        <v>314</v>
      </c>
      <c r="F74" s="7">
        <v>359</v>
      </c>
      <c r="G74" s="7">
        <v>296</v>
      </c>
      <c r="H74" s="7">
        <v>334</v>
      </c>
      <c r="I74" s="7">
        <v>434</v>
      </c>
      <c r="J74" s="7">
        <v>470</v>
      </c>
      <c r="K74" s="7">
        <v>560</v>
      </c>
      <c r="L74" s="7">
        <v>553</v>
      </c>
      <c r="M74" s="7">
        <v>580</v>
      </c>
      <c r="N74" s="7">
        <v>510</v>
      </c>
      <c r="O74" s="7">
        <v>519</v>
      </c>
      <c r="P74" s="7">
        <v>528</v>
      </c>
      <c r="Q74" s="7">
        <v>445</v>
      </c>
      <c r="R74" s="7">
        <v>472</v>
      </c>
      <c r="S74" s="7">
        <v>423</v>
      </c>
      <c r="T74" s="9">
        <v>430</v>
      </c>
    </row>
    <row r="75" spans="2:20" x14ac:dyDescent="0.25">
      <c r="B75" s="2" t="s">
        <v>82</v>
      </c>
      <c r="C75" s="2" t="s">
        <v>116</v>
      </c>
      <c r="D75" s="7">
        <v>271</v>
      </c>
      <c r="E75" s="7">
        <v>280</v>
      </c>
      <c r="F75" s="7">
        <v>310</v>
      </c>
      <c r="G75" s="7">
        <v>353</v>
      </c>
      <c r="H75" s="7">
        <v>295</v>
      </c>
      <c r="I75" s="7">
        <v>332</v>
      </c>
      <c r="J75" s="7">
        <v>425</v>
      </c>
      <c r="K75" s="7">
        <v>465</v>
      </c>
      <c r="L75" s="7">
        <v>553</v>
      </c>
      <c r="M75" s="7">
        <v>545</v>
      </c>
      <c r="N75" s="7">
        <v>578</v>
      </c>
      <c r="O75" s="7">
        <v>507</v>
      </c>
      <c r="P75" s="7">
        <v>522</v>
      </c>
      <c r="Q75" s="7">
        <v>519</v>
      </c>
      <c r="R75" s="7">
        <v>446</v>
      </c>
      <c r="S75" s="7">
        <v>470</v>
      </c>
      <c r="T75" s="9">
        <v>426</v>
      </c>
    </row>
    <row r="76" spans="2:20" x14ac:dyDescent="0.25">
      <c r="B76" s="2" t="s">
        <v>83</v>
      </c>
      <c r="C76" s="2" t="s">
        <v>116</v>
      </c>
      <c r="D76" s="7">
        <v>282</v>
      </c>
      <c r="E76" s="7">
        <v>267</v>
      </c>
      <c r="F76" s="7">
        <v>274</v>
      </c>
      <c r="G76" s="7">
        <v>307</v>
      </c>
      <c r="H76" s="7">
        <v>347</v>
      </c>
      <c r="I76" s="7">
        <v>293</v>
      </c>
      <c r="J76" s="7">
        <v>327</v>
      </c>
      <c r="K76" s="7">
        <v>424</v>
      </c>
      <c r="L76" s="7">
        <v>458</v>
      </c>
      <c r="M76" s="7">
        <v>546</v>
      </c>
      <c r="N76" s="7">
        <v>543</v>
      </c>
      <c r="O76" s="7">
        <v>574</v>
      </c>
      <c r="P76" s="7">
        <v>500</v>
      </c>
      <c r="Q76" s="7">
        <v>518</v>
      </c>
      <c r="R76" s="7">
        <v>511</v>
      </c>
      <c r="S76" s="7">
        <v>447</v>
      </c>
      <c r="T76" s="9">
        <v>464</v>
      </c>
    </row>
    <row r="77" spans="2:20" x14ac:dyDescent="0.25">
      <c r="B77" s="2" t="s">
        <v>84</v>
      </c>
      <c r="C77" s="2" t="s">
        <v>116</v>
      </c>
      <c r="D77" s="7">
        <v>223</v>
      </c>
      <c r="E77" s="7">
        <v>285</v>
      </c>
      <c r="F77" s="7">
        <v>262</v>
      </c>
      <c r="G77" s="7">
        <v>266</v>
      </c>
      <c r="H77" s="7">
        <v>310</v>
      </c>
      <c r="I77" s="7">
        <v>347</v>
      </c>
      <c r="J77" s="7">
        <v>294</v>
      </c>
      <c r="K77" s="7">
        <v>322</v>
      </c>
      <c r="L77" s="7">
        <v>419</v>
      </c>
      <c r="M77" s="7">
        <v>460</v>
      </c>
      <c r="N77" s="7">
        <v>537</v>
      </c>
      <c r="O77" s="7">
        <v>530</v>
      </c>
      <c r="P77" s="7">
        <v>567</v>
      </c>
      <c r="Q77" s="7">
        <v>496</v>
      </c>
      <c r="R77" s="7">
        <v>517</v>
      </c>
      <c r="S77" s="7">
        <v>508</v>
      </c>
      <c r="T77" s="9">
        <v>448</v>
      </c>
    </row>
    <row r="78" spans="2:20" x14ac:dyDescent="0.25">
      <c r="B78" s="2" t="s">
        <v>85</v>
      </c>
      <c r="C78" s="2" t="s">
        <v>116</v>
      </c>
      <c r="D78" s="7">
        <v>229</v>
      </c>
      <c r="E78" s="7">
        <v>227</v>
      </c>
      <c r="F78" s="7">
        <v>281</v>
      </c>
      <c r="G78" s="7">
        <v>259</v>
      </c>
      <c r="H78" s="7">
        <v>265</v>
      </c>
      <c r="I78" s="7">
        <v>307</v>
      </c>
      <c r="J78" s="7">
        <v>341</v>
      </c>
      <c r="K78" s="7">
        <v>290</v>
      </c>
      <c r="L78" s="7">
        <v>320</v>
      </c>
      <c r="M78" s="7">
        <v>408</v>
      </c>
      <c r="N78" s="7">
        <v>462</v>
      </c>
      <c r="O78" s="7">
        <v>534</v>
      </c>
      <c r="P78" s="7">
        <v>518</v>
      </c>
      <c r="Q78" s="7">
        <v>564</v>
      </c>
      <c r="R78" s="7">
        <v>487</v>
      </c>
      <c r="S78" s="7">
        <v>519</v>
      </c>
      <c r="T78" s="9">
        <v>512</v>
      </c>
    </row>
    <row r="79" spans="2:20" x14ac:dyDescent="0.25">
      <c r="B79" s="2" t="s">
        <v>86</v>
      </c>
      <c r="C79" s="2" t="s">
        <v>116</v>
      </c>
      <c r="D79" s="7">
        <v>253</v>
      </c>
      <c r="E79" s="7">
        <v>231</v>
      </c>
      <c r="F79" s="7">
        <v>225</v>
      </c>
      <c r="G79" s="7">
        <v>274</v>
      </c>
      <c r="H79" s="7">
        <v>255</v>
      </c>
      <c r="I79" s="7">
        <v>267</v>
      </c>
      <c r="J79" s="7">
        <v>297</v>
      </c>
      <c r="K79" s="7">
        <v>336</v>
      </c>
      <c r="L79" s="7">
        <v>292</v>
      </c>
      <c r="M79" s="7">
        <v>315</v>
      </c>
      <c r="N79" s="7">
        <v>404</v>
      </c>
      <c r="O79" s="7">
        <v>461</v>
      </c>
      <c r="P79" s="7">
        <v>532</v>
      </c>
      <c r="Q79" s="7">
        <v>510</v>
      </c>
      <c r="R79" s="7">
        <v>553</v>
      </c>
      <c r="S79" s="7">
        <v>473</v>
      </c>
      <c r="T79" s="9">
        <v>509</v>
      </c>
    </row>
    <row r="80" spans="2:20" x14ac:dyDescent="0.25">
      <c r="B80" s="2" t="s">
        <v>87</v>
      </c>
      <c r="C80" s="2" t="s">
        <v>116</v>
      </c>
      <c r="D80" s="7">
        <v>224</v>
      </c>
      <c r="E80" s="7">
        <v>245</v>
      </c>
      <c r="F80" s="7">
        <v>225</v>
      </c>
      <c r="G80" s="7">
        <v>227</v>
      </c>
      <c r="H80" s="7">
        <v>277</v>
      </c>
      <c r="I80" s="7">
        <v>248</v>
      </c>
      <c r="J80" s="7">
        <v>266</v>
      </c>
      <c r="K80" s="7">
        <v>295</v>
      </c>
      <c r="L80" s="7">
        <v>334</v>
      </c>
      <c r="M80" s="7">
        <v>288</v>
      </c>
      <c r="N80" s="7">
        <v>316</v>
      </c>
      <c r="O80" s="7">
        <v>397</v>
      </c>
      <c r="P80" s="7">
        <v>456</v>
      </c>
      <c r="Q80" s="7">
        <v>520</v>
      </c>
      <c r="R80" s="7">
        <v>513</v>
      </c>
      <c r="S80" s="7">
        <v>546</v>
      </c>
      <c r="T80" s="9">
        <v>467</v>
      </c>
    </row>
    <row r="81" spans="2:20" x14ac:dyDescent="0.25">
      <c r="B81" s="2" t="s">
        <v>88</v>
      </c>
      <c r="C81" s="2" t="s">
        <v>116</v>
      </c>
      <c r="D81" s="7">
        <v>245</v>
      </c>
      <c r="E81" s="7">
        <v>220</v>
      </c>
      <c r="F81" s="7">
        <v>240</v>
      </c>
      <c r="G81" s="7">
        <v>223</v>
      </c>
      <c r="H81" s="7">
        <v>224</v>
      </c>
      <c r="I81" s="7">
        <v>269</v>
      </c>
      <c r="J81" s="7">
        <v>245</v>
      </c>
      <c r="K81" s="7">
        <v>265</v>
      </c>
      <c r="L81" s="7">
        <v>294</v>
      </c>
      <c r="M81" s="7">
        <v>321</v>
      </c>
      <c r="N81" s="7">
        <v>283</v>
      </c>
      <c r="O81" s="7">
        <v>311</v>
      </c>
      <c r="P81" s="7">
        <v>389</v>
      </c>
      <c r="Q81" s="7">
        <v>443</v>
      </c>
      <c r="R81" s="7">
        <v>514</v>
      </c>
      <c r="S81" s="7">
        <v>510</v>
      </c>
      <c r="T81" s="9">
        <v>541</v>
      </c>
    </row>
    <row r="82" spans="2:20" x14ac:dyDescent="0.25">
      <c r="B82" s="2" t="s">
        <v>89</v>
      </c>
      <c r="C82" s="2" t="s">
        <v>116</v>
      </c>
      <c r="D82" s="7">
        <v>220</v>
      </c>
      <c r="E82" s="7">
        <v>238</v>
      </c>
      <c r="F82" s="7">
        <v>214</v>
      </c>
      <c r="G82" s="7">
        <v>239</v>
      </c>
      <c r="H82" s="7">
        <v>220</v>
      </c>
      <c r="I82" s="7">
        <v>217</v>
      </c>
      <c r="J82" s="7">
        <v>267</v>
      </c>
      <c r="K82" s="7">
        <v>238</v>
      </c>
      <c r="L82" s="7">
        <v>264</v>
      </c>
      <c r="M82" s="7">
        <v>289</v>
      </c>
      <c r="N82" s="7">
        <v>315</v>
      </c>
      <c r="O82" s="7">
        <v>277</v>
      </c>
      <c r="P82" s="7">
        <v>303</v>
      </c>
      <c r="Q82" s="7">
        <v>383</v>
      </c>
      <c r="R82" s="7">
        <v>427</v>
      </c>
      <c r="S82" s="7">
        <v>511</v>
      </c>
      <c r="T82" s="9">
        <v>503</v>
      </c>
    </row>
    <row r="83" spans="2:20" x14ac:dyDescent="0.25">
      <c r="B83" s="2" t="s">
        <v>90</v>
      </c>
      <c r="C83" s="2" t="s">
        <v>116</v>
      </c>
      <c r="D83" s="7">
        <v>235</v>
      </c>
      <c r="E83" s="7">
        <v>213</v>
      </c>
      <c r="F83" s="7">
        <v>229</v>
      </c>
      <c r="G83" s="7">
        <v>211</v>
      </c>
      <c r="H83" s="7">
        <v>232</v>
      </c>
      <c r="I83" s="7">
        <v>216</v>
      </c>
      <c r="J83" s="7">
        <v>213</v>
      </c>
      <c r="K83" s="7">
        <v>261</v>
      </c>
      <c r="L83" s="7">
        <v>230</v>
      </c>
      <c r="M83" s="7">
        <v>259</v>
      </c>
      <c r="N83" s="7">
        <v>282</v>
      </c>
      <c r="O83" s="7">
        <v>306</v>
      </c>
      <c r="P83" s="7">
        <v>270</v>
      </c>
      <c r="Q83" s="7">
        <v>299</v>
      </c>
      <c r="R83" s="7">
        <v>371</v>
      </c>
      <c r="S83" s="7">
        <v>431</v>
      </c>
      <c r="T83" s="9">
        <v>501</v>
      </c>
    </row>
    <row r="84" spans="2:20" x14ac:dyDescent="0.25">
      <c r="B84" s="2" t="s">
        <v>91</v>
      </c>
      <c r="C84" s="2" t="s">
        <v>116</v>
      </c>
      <c r="D84" s="7">
        <v>215</v>
      </c>
      <c r="E84" s="7">
        <v>230</v>
      </c>
      <c r="F84" s="7">
        <v>210</v>
      </c>
      <c r="G84" s="7">
        <v>225</v>
      </c>
      <c r="H84" s="7">
        <v>209</v>
      </c>
      <c r="I84" s="7">
        <v>225</v>
      </c>
      <c r="J84" s="7">
        <v>214</v>
      </c>
      <c r="K84" s="7">
        <v>209</v>
      </c>
      <c r="L84" s="7">
        <v>259</v>
      </c>
      <c r="M84" s="7">
        <v>227</v>
      </c>
      <c r="N84" s="7">
        <v>250</v>
      </c>
      <c r="O84" s="7">
        <v>281</v>
      </c>
      <c r="P84" s="7">
        <v>300</v>
      </c>
      <c r="Q84" s="7">
        <v>264</v>
      </c>
      <c r="R84" s="7">
        <v>289</v>
      </c>
      <c r="S84" s="7">
        <v>369</v>
      </c>
      <c r="T84" s="9">
        <v>422</v>
      </c>
    </row>
    <row r="85" spans="2:20" x14ac:dyDescent="0.25">
      <c r="B85" s="2" t="s">
        <v>92</v>
      </c>
      <c r="C85" s="2" t="s">
        <v>116</v>
      </c>
      <c r="D85" s="7">
        <v>212</v>
      </c>
      <c r="E85" s="7">
        <v>201</v>
      </c>
      <c r="F85" s="7">
        <v>222</v>
      </c>
      <c r="G85" s="7">
        <v>204</v>
      </c>
      <c r="H85" s="7">
        <v>218</v>
      </c>
      <c r="I85" s="7">
        <v>199</v>
      </c>
      <c r="J85" s="7">
        <v>215</v>
      </c>
      <c r="K85" s="7">
        <v>203</v>
      </c>
      <c r="L85" s="7">
        <v>198</v>
      </c>
      <c r="M85" s="7">
        <v>250</v>
      </c>
      <c r="N85" s="7">
        <v>221</v>
      </c>
      <c r="O85" s="7">
        <v>243</v>
      </c>
      <c r="P85" s="7">
        <v>276</v>
      </c>
      <c r="Q85" s="7">
        <v>286</v>
      </c>
      <c r="R85" s="7">
        <v>259</v>
      </c>
      <c r="S85" s="7">
        <v>277</v>
      </c>
      <c r="T85" s="9">
        <v>365</v>
      </c>
    </row>
    <row r="86" spans="2:20" x14ac:dyDescent="0.25">
      <c r="B86" s="2" t="s">
        <v>93</v>
      </c>
      <c r="C86" s="2" t="s">
        <v>116</v>
      </c>
      <c r="D86" s="7">
        <v>187</v>
      </c>
      <c r="E86" s="7">
        <v>208</v>
      </c>
      <c r="F86" s="7">
        <v>192</v>
      </c>
      <c r="G86" s="7">
        <v>215</v>
      </c>
      <c r="H86" s="7">
        <v>196</v>
      </c>
      <c r="I86" s="7">
        <v>206</v>
      </c>
      <c r="J86" s="7">
        <v>190</v>
      </c>
      <c r="K86" s="7">
        <v>206</v>
      </c>
      <c r="L86" s="7">
        <v>199</v>
      </c>
      <c r="M86" s="7">
        <v>189</v>
      </c>
      <c r="N86" s="7">
        <v>244</v>
      </c>
      <c r="O86" s="7">
        <v>212</v>
      </c>
      <c r="P86" s="7">
        <v>234</v>
      </c>
      <c r="Q86" s="7">
        <v>264</v>
      </c>
      <c r="R86" s="7">
        <v>283</v>
      </c>
      <c r="S86" s="7">
        <v>259</v>
      </c>
      <c r="T86" s="9">
        <v>273</v>
      </c>
    </row>
    <row r="87" spans="2:20" x14ac:dyDescent="0.25">
      <c r="B87" s="2" t="s">
        <v>94</v>
      </c>
      <c r="C87" s="2" t="s">
        <v>116</v>
      </c>
      <c r="D87" s="7">
        <v>178</v>
      </c>
      <c r="E87" s="7">
        <v>179</v>
      </c>
      <c r="F87" s="7">
        <v>198</v>
      </c>
      <c r="G87" s="7">
        <v>186</v>
      </c>
      <c r="H87" s="7">
        <v>207</v>
      </c>
      <c r="I87" s="7">
        <v>186</v>
      </c>
      <c r="J87" s="7">
        <v>202</v>
      </c>
      <c r="K87" s="7">
        <v>184</v>
      </c>
      <c r="L87" s="7">
        <v>201</v>
      </c>
      <c r="M87" s="7">
        <v>189</v>
      </c>
      <c r="N87" s="7">
        <v>180</v>
      </c>
      <c r="O87" s="7">
        <v>234</v>
      </c>
      <c r="P87" s="7">
        <v>211</v>
      </c>
      <c r="Q87" s="7">
        <v>226</v>
      </c>
      <c r="R87" s="7">
        <v>252</v>
      </c>
      <c r="S87" s="7">
        <v>278</v>
      </c>
      <c r="T87" s="9">
        <v>253</v>
      </c>
    </row>
    <row r="88" spans="2:20" x14ac:dyDescent="0.25">
      <c r="B88" s="2" t="s">
        <v>95</v>
      </c>
      <c r="C88" s="2" t="s">
        <v>116</v>
      </c>
      <c r="D88" s="7">
        <v>172</v>
      </c>
      <c r="E88" s="7">
        <v>169</v>
      </c>
      <c r="F88" s="7">
        <v>170</v>
      </c>
      <c r="G88" s="7">
        <v>193</v>
      </c>
      <c r="H88" s="7">
        <v>181</v>
      </c>
      <c r="I88" s="7">
        <v>195</v>
      </c>
      <c r="J88" s="7">
        <v>176</v>
      </c>
      <c r="K88" s="7">
        <v>193</v>
      </c>
      <c r="L88" s="7">
        <v>176</v>
      </c>
      <c r="M88" s="7">
        <v>193</v>
      </c>
      <c r="N88" s="7">
        <v>185</v>
      </c>
      <c r="O88" s="7">
        <v>168</v>
      </c>
      <c r="P88" s="7">
        <v>219</v>
      </c>
      <c r="Q88" s="7">
        <v>205</v>
      </c>
      <c r="R88" s="7">
        <v>222</v>
      </c>
      <c r="S88" s="7">
        <v>244</v>
      </c>
      <c r="T88" s="9">
        <v>266</v>
      </c>
    </row>
    <row r="89" spans="2:20" x14ac:dyDescent="0.25">
      <c r="B89" s="2" t="s">
        <v>96</v>
      </c>
      <c r="C89" s="2" t="s">
        <v>116</v>
      </c>
      <c r="D89" s="7">
        <v>170</v>
      </c>
      <c r="E89" s="7">
        <v>159</v>
      </c>
      <c r="F89" s="7">
        <v>153</v>
      </c>
      <c r="G89" s="7">
        <v>159</v>
      </c>
      <c r="H89" s="7">
        <v>187</v>
      </c>
      <c r="I89" s="7">
        <v>170</v>
      </c>
      <c r="J89" s="7">
        <v>183</v>
      </c>
      <c r="K89" s="7">
        <v>163</v>
      </c>
      <c r="L89" s="7">
        <v>183</v>
      </c>
      <c r="M89" s="7">
        <v>169</v>
      </c>
      <c r="N89" s="7">
        <v>193</v>
      </c>
      <c r="O89" s="7">
        <v>174</v>
      </c>
      <c r="P89" s="7">
        <v>160</v>
      </c>
      <c r="Q89" s="7">
        <v>209</v>
      </c>
      <c r="R89" s="7">
        <v>197</v>
      </c>
      <c r="S89" s="7">
        <v>219</v>
      </c>
      <c r="T89" s="9">
        <v>239</v>
      </c>
    </row>
    <row r="90" spans="2:20" x14ac:dyDescent="0.25">
      <c r="B90" s="2" t="s">
        <v>97</v>
      </c>
      <c r="C90" s="2" t="s">
        <v>116</v>
      </c>
      <c r="D90" s="7">
        <v>192</v>
      </c>
      <c r="E90" s="7">
        <v>161</v>
      </c>
      <c r="F90" s="7">
        <v>143</v>
      </c>
      <c r="G90" s="7">
        <v>143</v>
      </c>
      <c r="H90" s="7">
        <v>156</v>
      </c>
      <c r="I90" s="7">
        <v>168</v>
      </c>
      <c r="J90" s="7">
        <v>158</v>
      </c>
      <c r="K90" s="7">
        <v>172</v>
      </c>
      <c r="L90" s="7">
        <v>146</v>
      </c>
      <c r="M90" s="7">
        <v>167</v>
      </c>
      <c r="N90" s="7">
        <v>156</v>
      </c>
      <c r="O90" s="7">
        <v>180</v>
      </c>
      <c r="P90" s="7">
        <v>159</v>
      </c>
      <c r="Q90" s="7">
        <v>152</v>
      </c>
      <c r="R90" s="7">
        <v>204</v>
      </c>
      <c r="S90" s="7">
        <v>186</v>
      </c>
      <c r="T90" s="9">
        <v>206</v>
      </c>
    </row>
    <row r="91" spans="2:20" x14ac:dyDescent="0.25">
      <c r="B91" s="2" t="s">
        <v>98</v>
      </c>
      <c r="C91" s="2" t="s">
        <v>116</v>
      </c>
      <c r="D91" s="7">
        <v>156</v>
      </c>
      <c r="E91" s="7">
        <v>178</v>
      </c>
      <c r="F91" s="7">
        <v>146</v>
      </c>
      <c r="G91" s="7">
        <v>138</v>
      </c>
      <c r="H91" s="7">
        <v>136</v>
      </c>
      <c r="I91" s="7">
        <v>151</v>
      </c>
      <c r="J91" s="7">
        <v>160</v>
      </c>
      <c r="K91" s="7">
        <v>147</v>
      </c>
      <c r="L91" s="7">
        <v>162</v>
      </c>
      <c r="M91" s="7">
        <v>136</v>
      </c>
      <c r="N91" s="7">
        <v>167</v>
      </c>
      <c r="O91" s="7">
        <v>150</v>
      </c>
      <c r="P91" s="7">
        <v>166</v>
      </c>
      <c r="Q91" s="7">
        <v>152</v>
      </c>
      <c r="R91" s="7">
        <v>144</v>
      </c>
      <c r="S91" s="7">
        <v>196</v>
      </c>
      <c r="T91" s="9">
        <v>168</v>
      </c>
    </row>
    <row r="92" spans="2:20" x14ac:dyDescent="0.25">
      <c r="B92" s="2" t="s">
        <v>99</v>
      </c>
      <c r="C92" s="2" t="s">
        <v>116</v>
      </c>
      <c r="D92" s="7">
        <v>153</v>
      </c>
      <c r="E92" s="7">
        <v>153</v>
      </c>
      <c r="F92" s="7">
        <v>160</v>
      </c>
      <c r="G92" s="7">
        <v>136</v>
      </c>
      <c r="H92" s="7">
        <v>125</v>
      </c>
      <c r="I92" s="7">
        <v>125</v>
      </c>
      <c r="J92" s="7">
        <v>135</v>
      </c>
      <c r="K92" s="7">
        <v>146</v>
      </c>
      <c r="L92" s="7">
        <v>131</v>
      </c>
      <c r="M92" s="7">
        <v>154</v>
      </c>
      <c r="N92" s="7">
        <v>131</v>
      </c>
      <c r="O92" s="7">
        <v>152</v>
      </c>
      <c r="P92" s="7">
        <v>142</v>
      </c>
      <c r="Q92" s="7">
        <v>151</v>
      </c>
      <c r="R92" s="7">
        <v>143</v>
      </c>
      <c r="S92" s="7">
        <v>138</v>
      </c>
      <c r="T92" s="9">
        <v>184</v>
      </c>
    </row>
    <row r="93" spans="2:20" x14ac:dyDescent="0.25">
      <c r="B93" s="2" t="s">
        <v>100</v>
      </c>
      <c r="C93" s="2" t="s">
        <v>116</v>
      </c>
      <c r="D93" s="7">
        <v>131</v>
      </c>
      <c r="E93" s="7">
        <v>139</v>
      </c>
      <c r="F93" s="7">
        <v>145</v>
      </c>
      <c r="G93" s="7">
        <v>145</v>
      </c>
      <c r="H93" s="7">
        <v>123</v>
      </c>
      <c r="I93" s="7">
        <v>115</v>
      </c>
      <c r="J93" s="7">
        <v>113</v>
      </c>
      <c r="K93" s="7">
        <v>125</v>
      </c>
      <c r="L93" s="7">
        <v>140</v>
      </c>
      <c r="M93" s="7">
        <v>116</v>
      </c>
      <c r="N93" s="7">
        <v>141</v>
      </c>
      <c r="O93" s="7">
        <v>117</v>
      </c>
      <c r="P93" s="7">
        <v>135</v>
      </c>
      <c r="Q93" s="7">
        <v>134</v>
      </c>
      <c r="R93" s="7">
        <v>140</v>
      </c>
      <c r="S93" s="7">
        <v>134</v>
      </c>
      <c r="T93" s="9">
        <v>129</v>
      </c>
    </row>
    <row r="94" spans="2:20" x14ac:dyDescent="0.25">
      <c r="B94" s="2" t="s">
        <v>101</v>
      </c>
      <c r="C94" s="2" t="s">
        <v>116</v>
      </c>
      <c r="D94" s="7">
        <v>105</v>
      </c>
      <c r="E94" s="7">
        <v>114</v>
      </c>
      <c r="F94" s="7">
        <v>123</v>
      </c>
      <c r="G94" s="7">
        <v>132</v>
      </c>
      <c r="H94" s="7">
        <v>128</v>
      </c>
      <c r="I94" s="7">
        <v>111</v>
      </c>
      <c r="J94" s="7">
        <v>107</v>
      </c>
      <c r="K94" s="7">
        <v>100</v>
      </c>
      <c r="L94" s="7">
        <v>117</v>
      </c>
      <c r="M94" s="7">
        <v>134</v>
      </c>
      <c r="N94" s="7">
        <v>105</v>
      </c>
      <c r="O94" s="7">
        <v>126</v>
      </c>
      <c r="P94" s="7">
        <v>111</v>
      </c>
      <c r="Q94" s="7">
        <v>120</v>
      </c>
      <c r="R94" s="7">
        <v>124</v>
      </c>
      <c r="S94" s="7">
        <v>126</v>
      </c>
      <c r="T94" s="9">
        <v>129</v>
      </c>
    </row>
    <row r="95" spans="2:20" x14ac:dyDescent="0.25">
      <c r="B95" s="2" t="s">
        <v>102</v>
      </c>
      <c r="C95" s="2" t="s">
        <v>116</v>
      </c>
      <c r="D95" s="7">
        <v>74</v>
      </c>
      <c r="E95" s="7">
        <v>88</v>
      </c>
      <c r="F95" s="7">
        <v>93</v>
      </c>
      <c r="G95" s="7">
        <v>102</v>
      </c>
      <c r="H95" s="7">
        <v>117</v>
      </c>
      <c r="I95" s="7">
        <v>111</v>
      </c>
      <c r="J95" s="7">
        <v>99</v>
      </c>
      <c r="K95" s="7">
        <v>97</v>
      </c>
      <c r="L95" s="7">
        <v>82</v>
      </c>
      <c r="M95" s="7">
        <v>110</v>
      </c>
      <c r="N95" s="7">
        <v>125</v>
      </c>
      <c r="O95" s="7">
        <v>96</v>
      </c>
      <c r="P95" s="7">
        <v>120</v>
      </c>
      <c r="Q95" s="7">
        <v>103</v>
      </c>
      <c r="R95" s="7">
        <v>110</v>
      </c>
      <c r="S95" s="7">
        <v>117</v>
      </c>
      <c r="T95" s="9">
        <v>117</v>
      </c>
    </row>
    <row r="96" spans="2:20" x14ac:dyDescent="0.25">
      <c r="B96" s="2" t="s">
        <v>103</v>
      </c>
      <c r="C96" s="2" t="s">
        <v>116</v>
      </c>
      <c r="D96" s="7">
        <v>72</v>
      </c>
      <c r="E96" s="7">
        <v>69</v>
      </c>
      <c r="F96" s="7">
        <v>68</v>
      </c>
      <c r="G96" s="7">
        <v>82</v>
      </c>
      <c r="H96" s="7">
        <v>87</v>
      </c>
      <c r="I96" s="7">
        <v>100</v>
      </c>
      <c r="J96" s="7">
        <v>100</v>
      </c>
      <c r="K96" s="7">
        <v>84</v>
      </c>
      <c r="L96" s="7">
        <v>81</v>
      </c>
      <c r="M96" s="7">
        <v>77</v>
      </c>
      <c r="N96" s="7">
        <v>103</v>
      </c>
      <c r="O96" s="7">
        <v>113</v>
      </c>
      <c r="P96" s="7">
        <v>81</v>
      </c>
      <c r="Q96" s="7">
        <v>105</v>
      </c>
      <c r="R96" s="7">
        <v>89</v>
      </c>
      <c r="S96" s="7">
        <v>99</v>
      </c>
      <c r="T96" s="9">
        <v>99</v>
      </c>
    </row>
    <row r="97" spans="2:20" x14ac:dyDescent="0.25">
      <c r="B97" s="2" t="s">
        <v>104</v>
      </c>
      <c r="C97" s="2" t="s">
        <v>116</v>
      </c>
      <c r="D97" s="7">
        <v>56</v>
      </c>
      <c r="E97" s="7">
        <v>58</v>
      </c>
      <c r="F97" s="7">
        <v>58</v>
      </c>
      <c r="G97" s="7">
        <v>63</v>
      </c>
      <c r="H97" s="7">
        <v>62</v>
      </c>
      <c r="I97" s="7">
        <v>77</v>
      </c>
      <c r="J97" s="7">
        <v>81</v>
      </c>
      <c r="K97" s="7">
        <v>86</v>
      </c>
      <c r="L97" s="7">
        <v>63</v>
      </c>
      <c r="M97" s="7">
        <v>69</v>
      </c>
      <c r="N97" s="7">
        <v>73</v>
      </c>
      <c r="O97" s="7">
        <v>89</v>
      </c>
      <c r="P97" s="7">
        <v>97</v>
      </c>
      <c r="Q97" s="7">
        <v>73</v>
      </c>
      <c r="R97" s="7">
        <v>93</v>
      </c>
      <c r="S97" s="7">
        <v>86</v>
      </c>
      <c r="T97" s="9">
        <v>90</v>
      </c>
    </row>
    <row r="98" spans="2:20" x14ac:dyDescent="0.25">
      <c r="B98" s="2" t="s">
        <v>105</v>
      </c>
      <c r="C98" s="2" t="s">
        <v>116</v>
      </c>
      <c r="D98" s="7">
        <v>43</v>
      </c>
      <c r="E98" s="7">
        <v>43</v>
      </c>
      <c r="F98" s="7">
        <v>46</v>
      </c>
      <c r="G98" s="7">
        <v>49</v>
      </c>
      <c r="H98" s="7">
        <v>52</v>
      </c>
      <c r="I98" s="7">
        <v>49</v>
      </c>
      <c r="J98" s="7">
        <v>71</v>
      </c>
      <c r="K98" s="7">
        <v>70</v>
      </c>
      <c r="L98" s="7">
        <v>69</v>
      </c>
      <c r="M98" s="7">
        <v>54</v>
      </c>
      <c r="N98" s="7">
        <v>53</v>
      </c>
      <c r="O98" s="7">
        <v>63</v>
      </c>
      <c r="P98" s="7">
        <v>74</v>
      </c>
      <c r="Q98" s="7">
        <v>81</v>
      </c>
      <c r="R98" s="7">
        <v>68</v>
      </c>
      <c r="S98" s="7">
        <v>78</v>
      </c>
      <c r="T98" s="9">
        <v>75</v>
      </c>
    </row>
    <row r="99" spans="2:20" x14ac:dyDescent="0.25">
      <c r="B99" s="2" t="s">
        <v>106</v>
      </c>
      <c r="C99" s="2" t="s">
        <v>116</v>
      </c>
      <c r="D99" s="7">
        <v>44</v>
      </c>
      <c r="E99" s="7">
        <v>30</v>
      </c>
      <c r="F99" s="7">
        <v>33</v>
      </c>
      <c r="G99" s="7">
        <v>32</v>
      </c>
      <c r="H99" s="7">
        <v>38</v>
      </c>
      <c r="I99" s="7">
        <v>42</v>
      </c>
      <c r="J99" s="7">
        <v>41</v>
      </c>
      <c r="K99" s="7">
        <v>62</v>
      </c>
      <c r="L99" s="7">
        <v>61</v>
      </c>
      <c r="M99" s="7">
        <v>58</v>
      </c>
      <c r="N99" s="7">
        <v>44</v>
      </c>
      <c r="O99" s="7">
        <v>50</v>
      </c>
      <c r="P99" s="7">
        <v>57</v>
      </c>
      <c r="Q99" s="7">
        <v>67</v>
      </c>
      <c r="R99" s="7">
        <v>59</v>
      </c>
      <c r="S99" s="7">
        <v>56</v>
      </c>
      <c r="T99" s="9">
        <v>68</v>
      </c>
    </row>
    <row r="100" spans="2:20" x14ac:dyDescent="0.25">
      <c r="B100" s="2" t="s">
        <v>107</v>
      </c>
      <c r="C100" s="2" t="s">
        <v>116</v>
      </c>
      <c r="D100" s="7">
        <v>32</v>
      </c>
      <c r="E100" s="7">
        <v>38</v>
      </c>
      <c r="F100" s="7">
        <v>24</v>
      </c>
      <c r="G100" s="7">
        <v>25</v>
      </c>
      <c r="H100" s="7">
        <v>24</v>
      </c>
      <c r="I100" s="7">
        <v>31</v>
      </c>
      <c r="J100" s="7">
        <v>30</v>
      </c>
      <c r="K100" s="7">
        <v>38</v>
      </c>
      <c r="L100" s="7">
        <v>55</v>
      </c>
      <c r="M100" s="7">
        <v>53</v>
      </c>
      <c r="N100" s="7">
        <v>49</v>
      </c>
      <c r="O100" s="7">
        <v>31</v>
      </c>
      <c r="P100" s="7">
        <v>42</v>
      </c>
      <c r="Q100" s="7">
        <v>44</v>
      </c>
      <c r="R100" s="7">
        <v>54</v>
      </c>
      <c r="S100" s="7">
        <v>46</v>
      </c>
      <c r="T100" s="9">
        <v>45</v>
      </c>
    </row>
    <row r="101" spans="2:20" x14ac:dyDescent="0.25">
      <c r="B101" s="2" t="s">
        <v>108</v>
      </c>
      <c r="C101" s="2" t="s">
        <v>116</v>
      </c>
      <c r="D101" s="7">
        <v>29</v>
      </c>
      <c r="E101" s="7">
        <v>23</v>
      </c>
      <c r="F101" s="7">
        <v>31</v>
      </c>
      <c r="G101" s="7">
        <v>20</v>
      </c>
      <c r="H101" s="7">
        <v>21</v>
      </c>
      <c r="I101" s="7">
        <v>19</v>
      </c>
      <c r="J101" s="7">
        <v>23</v>
      </c>
      <c r="K101" s="7">
        <v>24</v>
      </c>
      <c r="L101" s="7">
        <v>25</v>
      </c>
      <c r="M101" s="7">
        <v>40</v>
      </c>
      <c r="N101" s="7">
        <v>44</v>
      </c>
      <c r="O101" s="7">
        <v>41</v>
      </c>
      <c r="P101" s="7">
        <v>24</v>
      </c>
      <c r="Q101" s="7">
        <v>31</v>
      </c>
      <c r="R101" s="7">
        <v>35</v>
      </c>
      <c r="S101" s="7">
        <v>43</v>
      </c>
      <c r="T101" s="9">
        <v>36</v>
      </c>
    </row>
    <row r="102" spans="2:20" x14ac:dyDescent="0.25">
      <c r="B102" s="2" t="s">
        <v>109</v>
      </c>
      <c r="C102" s="2" t="s">
        <v>116</v>
      </c>
      <c r="D102" s="7">
        <v>8</v>
      </c>
      <c r="E102" s="7">
        <v>19</v>
      </c>
      <c r="F102" s="7">
        <v>17</v>
      </c>
      <c r="G102" s="7">
        <v>22</v>
      </c>
      <c r="H102" s="7">
        <v>15</v>
      </c>
      <c r="I102" s="7">
        <v>18</v>
      </c>
      <c r="J102" s="7">
        <v>14</v>
      </c>
      <c r="K102" s="7">
        <v>16</v>
      </c>
      <c r="L102" s="7">
        <v>21</v>
      </c>
      <c r="M102" s="7">
        <v>19</v>
      </c>
      <c r="N102" s="7">
        <v>33</v>
      </c>
      <c r="O102" s="7">
        <v>36</v>
      </c>
      <c r="P102" s="7">
        <v>25</v>
      </c>
      <c r="Q102" s="7">
        <v>19</v>
      </c>
      <c r="R102" s="7">
        <v>24</v>
      </c>
      <c r="S102" s="7">
        <v>30</v>
      </c>
      <c r="T102" s="9">
        <v>37</v>
      </c>
    </row>
    <row r="103" spans="2:20" x14ac:dyDescent="0.25">
      <c r="B103" s="2" t="s">
        <v>110</v>
      </c>
      <c r="C103" s="2" t="s">
        <v>116</v>
      </c>
      <c r="D103" s="7">
        <v>16</v>
      </c>
      <c r="E103" s="7">
        <v>5</v>
      </c>
      <c r="F103" s="7">
        <v>16</v>
      </c>
      <c r="G103" s="7">
        <v>11</v>
      </c>
      <c r="H103" s="7">
        <v>16</v>
      </c>
      <c r="I103" s="7">
        <v>13</v>
      </c>
      <c r="J103" s="7">
        <v>13</v>
      </c>
      <c r="K103" s="7">
        <v>7</v>
      </c>
      <c r="L103" s="7">
        <v>11</v>
      </c>
      <c r="M103" s="7">
        <v>12</v>
      </c>
      <c r="N103" s="7">
        <v>15</v>
      </c>
      <c r="O103" s="7">
        <v>25</v>
      </c>
      <c r="P103" s="7">
        <v>25</v>
      </c>
      <c r="Q103" s="7">
        <v>19</v>
      </c>
      <c r="R103" s="7">
        <v>13</v>
      </c>
      <c r="S103" s="7">
        <v>18</v>
      </c>
      <c r="T103" s="9">
        <v>20</v>
      </c>
    </row>
    <row r="104" spans="2:20" x14ac:dyDescent="0.25">
      <c r="B104" s="2" t="s">
        <v>111</v>
      </c>
      <c r="C104" s="2" t="s">
        <v>116</v>
      </c>
      <c r="D104" s="7">
        <v>8</v>
      </c>
      <c r="E104" s="7">
        <v>11</v>
      </c>
      <c r="F104" s="7">
        <v>5</v>
      </c>
      <c r="G104" s="7">
        <v>6</v>
      </c>
      <c r="H104" s="7">
        <v>10</v>
      </c>
      <c r="I104" s="7">
        <v>13</v>
      </c>
      <c r="J104" s="7">
        <v>11</v>
      </c>
      <c r="K104" s="7">
        <v>11</v>
      </c>
      <c r="L104" s="7">
        <v>4</v>
      </c>
      <c r="M104" s="7">
        <v>7</v>
      </c>
      <c r="N104" s="7">
        <v>7</v>
      </c>
      <c r="O104" s="7">
        <v>9</v>
      </c>
      <c r="P104" s="7">
        <v>14</v>
      </c>
      <c r="Q104" s="7">
        <v>17</v>
      </c>
      <c r="R104" s="7">
        <v>14</v>
      </c>
      <c r="S104" s="7">
        <v>11</v>
      </c>
      <c r="T104" s="9">
        <v>14</v>
      </c>
    </row>
    <row r="105" spans="2:20" x14ac:dyDescent="0.25">
      <c r="B105" s="2" t="s">
        <v>112</v>
      </c>
      <c r="C105" s="2" t="s">
        <v>116</v>
      </c>
      <c r="D105" s="7">
        <v>7</v>
      </c>
      <c r="E105" s="7">
        <v>13</v>
      </c>
      <c r="F105" s="7">
        <v>16</v>
      </c>
      <c r="G105" s="7">
        <v>18</v>
      </c>
      <c r="H105" s="7">
        <v>12</v>
      </c>
      <c r="I105" s="7">
        <v>12</v>
      </c>
      <c r="J105" s="7">
        <v>15</v>
      </c>
      <c r="K105" s="7">
        <v>13</v>
      </c>
      <c r="L105" s="7">
        <v>7</v>
      </c>
      <c r="M105" s="7">
        <v>8</v>
      </c>
      <c r="N105" s="7">
        <v>10</v>
      </c>
      <c r="O105" s="7">
        <v>7</v>
      </c>
      <c r="P105" s="7">
        <v>11</v>
      </c>
      <c r="Q105" s="7">
        <v>17</v>
      </c>
      <c r="R105" s="7">
        <v>22</v>
      </c>
      <c r="S105" s="7">
        <v>28</v>
      </c>
      <c r="T105" s="9">
        <v>23</v>
      </c>
    </row>
    <row r="106" spans="2:20" x14ac:dyDescent="0.25">
      <c r="D106" s="6">
        <f t="shared" ref="D106:M106" si="0">SUM(D5:D105)</f>
        <v>41900</v>
      </c>
      <c r="E106" s="6">
        <f t="shared" si="0"/>
        <v>42877</v>
      </c>
      <c r="F106" s="6">
        <f t="shared" si="0"/>
        <v>43535</v>
      </c>
      <c r="G106" s="6">
        <f t="shared" si="0"/>
        <v>44691</v>
      </c>
      <c r="H106" s="6">
        <f t="shared" si="0"/>
        <v>45719</v>
      </c>
      <c r="I106" s="6">
        <f t="shared" si="0"/>
        <v>46432</v>
      </c>
      <c r="J106" s="6">
        <f t="shared" si="0"/>
        <v>47069</v>
      </c>
      <c r="K106" s="6">
        <f t="shared" si="0"/>
        <v>47776</v>
      </c>
      <c r="L106" s="6">
        <f t="shared" si="0"/>
        <v>48622</v>
      </c>
      <c r="M106" s="6">
        <f t="shared" si="0"/>
        <v>49476</v>
      </c>
      <c r="N106" s="6">
        <f t="shared" ref="N106" si="1">SUM(N5:N100)</f>
        <v>50012</v>
      </c>
      <c r="O106" s="6">
        <f t="shared" ref="O106:T106" si="2">SUM(O5:O105)</f>
        <v>51031</v>
      </c>
      <c r="P106" s="6">
        <f t="shared" si="2"/>
        <v>52263</v>
      </c>
      <c r="Q106" s="6">
        <f t="shared" si="2"/>
        <v>52929</v>
      </c>
      <c r="R106" s="6">
        <f t="shared" si="2"/>
        <v>53592</v>
      </c>
      <c r="S106" s="6">
        <f t="shared" si="2"/>
        <v>54409</v>
      </c>
      <c r="T106" s="6">
        <f t="shared" si="2"/>
        <v>54976</v>
      </c>
    </row>
  </sheetData>
  <pageMargins left="0.7" right="0.7" top="0.75" bottom="0.75" header="0.3" footer="0.3"/>
  <ignoredErrors>
    <ignoredError sqref="D4:Q4" numberStoredAsText="1"/>
    <ignoredError sqref="N106" formulaRange="1"/>
  </ignoredError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T106"/>
  <sheetViews>
    <sheetView zoomScale="90" zoomScaleNormal="90" workbookViewId="0">
      <pane xSplit="3" ySplit="4" topLeftCell="D5" activePane="bottomRight" state="frozen"/>
      <selection pane="topRight" activeCell="D1" sqref="D1"/>
      <selection pane="bottomLeft" activeCell="A5" sqref="A5"/>
      <selection pane="bottomRight" activeCell="T106" sqref="T106"/>
    </sheetView>
  </sheetViews>
  <sheetFormatPr defaultRowHeight="15" x14ac:dyDescent="0.25"/>
  <cols>
    <col min="1" max="1" width="45.140625" bestFit="1" customWidth="1"/>
    <col min="2" max="2" width="10.7109375" customWidth="1"/>
    <col min="3" max="17" width="7.7109375" customWidth="1"/>
  </cols>
  <sheetData>
    <row r="1" spans="1:20" ht="18.75" x14ac:dyDescent="0.3">
      <c r="A1" s="1" t="s">
        <v>115</v>
      </c>
    </row>
    <row r="2" spans="1:20" x14ac:dyDescent="0.25">
      <c r="A2" t="s">
        <v>113</v>
      </c>
    </row>
    <row r="3" spans="1:20" x14ac:dyDescent="0.25">
      <c r="A3" t="s">
        <v>114</v>
      </c>
    </row>
    <row r="4" spans="1:20" x14ac:dyDescent="0.25">
      <c r="D4" s="4" t="s">
        <v>1</v>
      </c>
      <c r="E4" s="4" t="s">
        <v>2</v>
      </c>
      <c r="F4" s="4" t="s">
        <v>3</v>
      </c>
      <c r="G4" s="4" t="s">
        <v>4</v>
      </c>
      <c r="H4" s="4" t="s">
        <v>5</v>
      </c>
      <c r="I4" s="4" t="s">
        <v>6</v>
      </c>
      <c r="J4" s="4" t="s">
        <v>7</v>
      </c>
      <c r="K4" s="4" t="s">
        <v>8</v>
      </c>
      <c r="L4" s="4" t="s">
        <v>9</v>
      </c>
      <c r="M4" s="4" t="s">
        <v>10</v>
      </c>
      <c r="N4" s="4" t="s">
        <v>118</v>
      </c>
      <c r="O4" s="4" t="s">
        <v>119</v>
      </c>
      <c r="P4" s="4">
        <v>2018</v>
      </c>
      <c r="Q4" s="2">
        <v>2019</v>
      </c>
      <c r="R4" s="2">
        <v>2020</v>
      </c>
      <c r="S4" s="2">
        <v>2021</v>
      </c>
      <c r="T4" s="2">
        <v>2022</v>
      </c>
    </row>
    <row r="5" spans="1:20" x14ac:dyDescent="0.25">
      <c r="A5" s="2" t="s">
        <v>11</v>
      </c>
      <c r="B5" s="2" t="s">
        <v>12</v>
      </c>
      <c r="C5" s="2" t="s">
        <v>117</v>
      </c>
      <c r="D5">
        <v>642</v>
      </c>
      <c r="E5">
        <v>637</v>
      </c>
      <c r="F5">
        <v>650</v>
      </c>
      <c r="G5">
        <v>686</v>
      </c>
      <c r="H5">
        <v>650</v>
      </c>
      <c r="I5">
        <v>632</v>
      </c>
      <c r="J5">
        <v>582</v>
      </c>
      <c r="K5">
        <v>629</v>
      </c>
      <c r="L5">
        <v>693</v>
      </c>
      <c r="M5">
        <v>628</v>
      </c>
      <c r="N5">
        <v>640</v>
      </c>
      <c r="O5">
        <v>608</v>
      </c>
      <c r="P5">
        <v>651</v>
      </c>
      <c r="Q5">
        <v>620</v>
      </c>
      <c r="R5">
        <v>654</v>
      </c>
      <c r="S5">
        <v>684</v>
      </c>
      <c r="T5" s="8">
        <v>558</v>
      </c>
    </row>
    <row r="6" spans="1:20" x14ac:dyDescent="0.25">
      <c r="B6" s="2" t="s">
        <v>13</v>
      </c>
      <c r="C6" s="2" t="s">
        <v>117</v>
      </c>
      <c r="D6">
        <v>656</v>
      </c>
      <c r="E6">
        <v>678</v>
      </c>
      <c r="F6">
        <v>677</v>
      </c>
      <c r="G6">
        <v>714</v>
      </c>
      <c r="H6">
        <v>725</v>
      </c>
      <c r="I6">
        <v>680</v>
      </c>
      <c r="J6">
        <v>658</v>
      </c>
      <c r="K6">
        <v>640</v>
      </c>
      <c r="L6">
        <v>675</v>
      </c>
      <c r="M6">
        <v>739</v>
      </c>
      <c r="N6">
        <v>662</v>
      </c>
      <c r="O6">
        <v>672</v>
      </c>
      <c r="P6">
        <v>624</v>
      </c>
      <c r="Q6">
        <v>696</v>
      </c>
      <c r="R6">
        <v>665</v>
      </c>
      <c r="S6">
        <v>703</v>
      </c>
      <c r="T6" s="8">
        <v>731</v>
      </c>
    </row>
    <row r="7" spans="1:20" x14ac:dyDescent="0.25">
      <c r="B7" s="2" t="s">
        <v>14</v>
      </c>
      <c r="C7" s="2" t="s">
        <v>117</v>
      </c>
      <c r="D7">
        <v>635</v>
      </c>
      <c r="E7">
        <v>671</v>
      </c>
      <c r="F7">
        <v>674</v>
      </c>
      <c r="G7">
        <v>711</v>
      </c>
      <c r="H7">
        <v>756</v>
      </c>
      <c r="I7">
        <v>764</v>
      </c>
      <c r="J7">
        <v>689</v>
      </c>
      <c r="K7">
        <v>681</v>
      </c>
      <c r="L7">
        <v>658</v>
      </c>
      <c r="M7">
        <v>708</v>
      </c>
      <c r="N7">
        <v>760</v>
      </c>
      <c r="O7">
        <v>703</v>
      </c>
      <c r="P7">
        <v>691</v>
      </c>
      <c r="Q7">
        <v>645</v>
      </c>
      <c r="R7">
        <v>734</v>
      </c>
      <c r="S7">
        <v>694</v>
      </c>
      <c r="T7" s="8">
        <v>754</v>
      </c>
    </row>
    <row r="8" spans="1:20" x14ac:dyDescent="0.25">
      <c r="B8" s="2" t="s">
        <v>15</v>
      </c>
      <c r="C8" s="2" t="s">
        <v>117</v>
      </c>
      <c r="D8">
        <v>655</v>
      </c>
      <c r="E8">
        <v>653</v>
      </c>
      <c r="F8">
        <v>690</v>
      </c>
      <c r="G8">
        <v>706</v>
      </c>
      <c r="H8">
        <v>739</v>
      </c>
      <c r="I8">
        <v>775</v>
      </c>
      <c r="J8">
        <v>773</v>
      </c>
      <c r="K8">
        <v>706</v>
      </c>
      <c r="L8">
        <v>716</v>
      </c>
      <c r="M8">
        <v>697</v>
      </c>
      <c r="N8">
        <v>746</v>
      </c>
      <c r="O8">
        <v>789</v>
      </c>
      <c r="P8">
        <v>713</v>
      </c>
      <c r="Q8">
        <v>720</v>
      </c>
      <c r="R8">
        <v>679</v>
      </c>
      <c r="S8">
        <v>756</v>
      </c>
      <c r="T8" s="8">
        <v>716</v>
      </c>
    </row>
    <row r="9" spans="1:20" x14ac:dyDescent="0.25">
      <c r="B9" s="2" t="s">
        <v>16</v>
      </c>
      <c r="C9" s="2" t="s">
        <v>117</v>
      </c>
      <c r="D9">
        <v>672</v>
      </c>
      <c r="E9">
        <v>652</v>
      </c>
      <c r="F9">
        <v>665</v>
      </c>
      <c r="G9">
        <v>711</v>
      </c>
      <c r="H9">
        <v>726</v>
      </c>
      <c r="I9">
        <v>738</v>
      </c>
      <c r="J9">
        <v>792</v>
      </c>
      <c r="K9">
        <v>777</v>
      </c>
      <c r="L9">
        <v>729</v>
      </c>
      <c r="M9">
        <v>729</v>
      </c>
      <c r="N9">
        <v>706</v>
      </c>
      <c r="O9">
        <v>774</v>
      </c>
      <c r="P9">
        <v>798</v>
      </c>
      <c r="Q9">
        <v>742</v>
      </c>
      <c r="R9">
        <v>737</v>
      </c>
      <c r="S9">
        <v>698</v>
      </c>
      <c r="T9" s="8">
        <v>777</v>
      </c>
    </row>
    <row r="10" spans="1:20" x14ac:dyDescent="0.25">
      <c r="B10" s="2" t="s">
        <v>17</v>
      </c>
      <c r="C10" s="2" t="s">
        <v>117</v>
      </c>
      <c r="D10">
        <v>555</v>
      </c>
      <c r="E10">
        <v>681</v>
      </c>
      <c r="F10">
        <v>658</v>
      </c>
      <c r="G10">
        <v>699</v>
      </c>
      <c r="H10">
        <v>722</v>
      </c>
      <c r="I10">
        <v>746</v>
      </c>
      <c r="J10">
        <v>753</v>
      </c>
      <c r="K10">
        <v>802</v>
      </c>
      <c r="L10">
        <v>801</v>
      </c>
      <c r="M10">
        <v>750</v>
      </c>
      <c r="N10">
        <v>741</v>
      </c>
      <c r="O10">
        <v>720</v>
      </c>
      <c r="P10">
        <v>795</v>
      </c>
      <c r="Q10">
        <v>818</v>
      </c>
      <c r="R10">
        <v>752</v>
      </c>
      <c r="S10">
        <v>758</v>
      </c>
      <c r="T10" s="8">
        <v>697</v>
      </c>
    </row>
    <row r="11" spans="1:20" x14ac:dyDescent="0.25">
      <c r="B11" s="2" t="s">
        <v>18</v>
      </c>
      <c r="C11" s="2" t="s">
        <v>117</v>
      </c>
      <c r="D11">
        <v>558</v>
      </c>
      <c r="E11">
        <v>560</v>
      </c>
      <c r="F11">
        <v>689</v>
      </c>
      <c r="G11">
        <v>677</v>
      </c>
      <c r="H11">
        <v>715</v>
      </c>
      <c r="I11">
        <v>737</v>
      </c>
      <c r="J11">
        <v>768</v>
      </c>
      <c r="K11">
        <v>774</v>
      </c>
      <c r="L11">
        <v>808</v>
      </c>
      <c r="M11">
        <v>833</v>
      </c>
      <c r="N11">
        <v>759</v>
      </c>
      <c r="O11">
        <v>749</v>
      </c>
      <c r="P11">
        <v>739</v>
      </c>
      <c r="Q11">
        <v>819</v>
      </c>
      <c r="R11">
        <v>826</v>
      </c>
      <c r="S11">
        <v>783</v>
      </c>
      <c r="T11" s="8">
        <v>767</v>
      </c>
    </row>
    <row r="12" spans="1:20" x14ac:dyDescent="0.25">
      <c r="B12" s="2" t="s">
        <v>19</v>
      </c>
      <c r="C12" s="2" t="s">
        <v>117</v>
      </c>
      <c r="D12">
        <v>535</v>
      </c>
      <c r="E12">
        <v>556</v>
      </c>
      <c r="F12">
        <v>562</v>
      </c>
      <c r="G12">
        <v>692</v>
      </c>
      <c r="H12">
        <v>675</v>
      </c>
      <c r="I12">
        <v>730</v>
      </c>
      <c r="J12">
        <v>750</v>
      </c>
      <c r="K12">
        <v>771</v>
      </c>
      <c r="L12">
        <v>796</v>
      </c>
      <c r="M12">
        <v>816</v>
      </c>
      <c r="N12">
        <v>829</v>
      </c>
      <c r="O12">
        <v>771</v>
      </c>
      <c r="P12">
        <v>754</v>
      </c>
      <c r="Q12">
        <v>748</v>
      </c>
      <c r="R12">
        <v>812</v>
      </c>
      <c r="S12">
        <v>826</v>
      </c>
      <c r="T12" s="8">
        <v>787</v>
      </c>
    </row>
    <row r="13" spans="1:20" x14ac:dyDescent="0.25">
      <c r="B13" s="2" t="s">
        <v>20</v>
      </c>
      <c r="C13" s="2" t="s">
        <v>117</v>
      </c>
      <c r="D13">
        <v>575</v>
      </c>
      <c r="E13">
        <v>544</v>
      </c>
      <c r="F13">
        <v>562</v>
      </c>
      <c r="G13">
        <v>573</v>
      </c>
      <c r="H13">
        <v>710</v>
      </c>
      <c r="I13">
        <v>678</v>
      </c>
      <c r="J13">
        <v>740</v>
      </c>
      <c r="K13">
        <v>756</v>
      </c>
      <c r="L13">
        <v>769</v>
      </c>
      <c r="M13">
        <v>812</v>
      </c>
      <c r="N13">
        <v>817</v>
      </c>
      <c r="O13">
        <v>839</v>
      </c>
      <c r="P13">
        <v>772</v>
      </c>
      <c r="Q13">
        <v>767</v>
      </c>
      <c r="R13">
        <v>764</v>
      </c>
      <c r="S13">
        <v>811</v>
      </c>
      <c r="T13" s="8">
        <v>825</v>
      </c>
    </row>
    <row r="14" spans="1:20" x14ac:dyDescent="0.25">
      <c r="B14" s="2" t="s">
        <v>21</v>
      </c>
      <c r="C14" s="2" t="s">
        <v>117</v>
      </c>
      <c r="D14">
        <v>528</v>
      </c>
      <c r="E14">
        <v>577</v>
      </c>
      <c r="F14">
        <v>548</v>
      </c>
      <c r="G14">
        <v>565</v>
      </c>
      <c r="H14">
        <v>576</v>
      </c>
      <c r="I14">
        <v>708</v>
      </c>
      <c r="J14">
        <v>684</v>
      </c>
      <c r="K14">
        <v>744</v>
      </c>
      <c r="L14">
        <v>765</v>
      </c>
      <c r="M14">
        <v>768</v>
      </c>
      <c r="N14">
        <v>819</v>
      </c>
      <c r="O14">
        <v>831</v>
      </c>
      <c r="P14">
        <v>842</v>
      </c>
      <c r="Q14">
        <v>779</v>
      </c>
      <c r="R14">
        <v>772</v>
      </c>
      <c r="S14">
        <v>767</v>
      </c>
      <c r="T14" s="8">
        <v>817</v>
      </c>
    </row>
    <row r="15" spans="1:20" x14ac:dyDescent="0.25">
      <c r="B15" s="2" t="s">
        <v>22</v>
      </c>
      <c r="C15" s="2" t="s">
        <v>117</v>
      </c>
      <c r="D15">
        <v>531</v>
      </c>
      <c r="E15">
        <v>541</v>
      </c>
      <c r="F15">
        <v>581</v>
      </c>
      <c r="G15">
        <v>552</v>
      </c>
      <c r="H15">
        <v>572</v>
      </c>
      <c r="I15">
        <v>581</v>
      </c>
      <c r="J15">
        <v>709</v>
      </c>
      <c r="K15">
        <v>682</v>
      </c>
      <c r="L15">
        <v>749</v>
      </c>
      <c r="M15">
        <v>772</v>
      </c>
      <c r="N15">
        <v>770</v>
      </c>
      <c r="O15">
        <v>834</v>
      </c>
      <c r="P15">
        <v>843</v>
      </c>
      <c r="Q15">
        <v>847</v>
      </c>
      <c r="R15">
        <v>780</v>
      </c>
      <c r="S15">
        <v>774</v>
      </c>
      <c r="T15" s="8">
        <v>785</v>
      </c>
    </row>
    <row r="16" spans="1:20" x14ac:dyDescent="0.25">
      <c r="B16" s="2" t="s">
        <v>23</v>
      </c>
      <c r="C16" s="2" t="s">
        <v>117</v>
      </c>
      <c r="D16">
        <v>582</v>
      </c>
      <c r="E16">
        <v>539</v>
      </c>
      <c r="F16">
        <v>551</v>
      </c>
      <c r="G16">
        <v>582</v>
      </c>
      <c r="H16">
        <v>551</v>
      </c>
      <c r="I16">
        <v>579</v>
      </c>
      <c r="J16">
        <v>582</v>
      </c>
      <c r="K16">
        <v>716</v>
      </c>
      <c r="L16">
        <v>685</v>
      </c>
      <c r="M16">
        <v>743</v>
      </c>
      <c r="N16">
        <v>776</v>
      </c>
      <c r="O16">
        <v>785</v>
      </c>
      <c r="P16">
        <v>837</v>
      </c>
      <c r="Q16">
        <v>853</v>
      </c>
      <c r="R16">
        <v>845</v>
      </c>
      <c r="S16">
        <v>788</v>
      </c>
      <c r="T16" s="8">
        <v>771</v>
      </c>
    </row>
    <row r="17" spans="2:20" x14ac:dyDescent="0.25">
      <c r="B17" s="2" t="s">
        <v>24</v>
      </c>
      <c r="C17" s="2" t="s">
        <v>117</v>
      </c>
      <c r="D17">
        <v>582</v>
      </c>
      <c r="E17">
        <v>587</v>
      </c>
      <c r="F17">
        <v>539</v>
      </c>
      <c r="G17">
        <v>551</v>
      </c>
      <c r="H17">
        <v>592</v>
      </c>
      <c r="I17">
        <v>556</v>
      </c>
      <c r="J17">
        <v>587</v>
      </c>
      <c r="K17">
        <v>589</v>
      </c>
      <c r="L17">
        <v>711</v>
      </c>
      <c r="M17">
        <v>704</v>
      </c>
      <c r="N17">
        <v>756</v>
      </c>
      <c r="O17">
        <v>784</v>
      </c>
      <c r="P17">
        <v>786</v>
      </c>
      <c r="Q17">
        <v>842</v>
      </c>
      <c r="R17">
        <v>853</v>
      </c>
      <c r="S17">
        <v>849</v>
      </c>
      <c r="T17" s="8">
        <v>781</v>
      </c>
    </row>
    <row r="18" spans="2:20" x14ac:dyDescent="0.25">
      <c r="B18" s="2" t="s">
        <v>25</v>
      </c>
      <c r="C18" s="2" t="s">
        <v>117</v>
      </c>
      <c r="D18">
        <v>592</v>
      </c>
      <c r="E18">
        <v>577</v>
      </c>
      <c r="F18">
        <v>586</v>
      </c>
      <c r="G18">
        <v>552</v>
      </c>
      <c r="H18">
        <v>559</v>
      </c>
      <c r="I18">
        <v>593</v>
      </c>
      <c r="J18">
        <v>553</v>
      </c>
      <c r="K18">
        <v>596</v>
      </c>
      <c r="L18">
        <v>592</v>
      </c>
      <c r="M18">
        <v>724</v>
      </c>
      <c r="N18">
        <v>717</v>
      </c>
      <c r="O18">
        <v>759</v>
      </c>
      <c r="P18">
        <v>789</v>
      </c>
      <c r="Q18">
        <v>787</v>
      </c>
      <c r="R18">
        <v>838</v>
      </c>
      <c r="S18">
        <v>848</v>
      </c>
      <c r="T18" s="8">
        <v>850</v>
      </c>
    </row>
    <row r="19" spans="2:20" x14ac:dyDescent="0.25">
      <c r="B19" s="2" t="s">
        <v>26</v>
      </c>
      <c r="C19" s="2" t="s">
        <v>117</v>
      </c>
      <c r="D19">
        <v>649</v>
      </c>
      <c r="E19">
        <v>596</v>
      </c>
      <c r="F19">
        <v>572</v>
      </c>
      <c r="G19">
        <v>591</v>
      </c>
      <c r="H19">
        <v>556</v>
      </c>
      <c r="I19">
        <v>558</v>
      </c>
      <c r="J19">
        <v>594</v>
      </c>
      <c r="K19">
        <v>564</v>
      </c>
      <c r="L19">
        <v>600</v>
      </c>
      <c r="M19">
        <v>601</v>
      </c>
      <c r="N19">
        <v>726</v>
      </c>
      <c r="O19">
        <v>712</v>
      </c>
      <c r="P19">
        <v>762</v>
      </c>
      <c r="Q19">
        <v>783</v>
      </c>
      <c r="R19">
        <v>792</v>
      </c>
      <c r="S19">
        <v>836</v>
      </c>
      <c r="T19" s="8">
        <v>850</v>
      </c>
    </row>
    <row r="20" spans="2:20" x14ac:dyDescent="0.25">
      <c r="B20" s="2" t="s">
        <v>27</v>
      </c>
      <c r="C20" s="2" t="s">
        <v>117</v>
      </c>
      <c r="D20">
        <v>647</v>
      </c>
      <c r="E20">
        <v>651</v>
      </c>
      <c r="F20">
        <v>593</v>
      </c>
      <c r="G20">
        <v>577</v>
      </c>
      <c r="H20">
        <v>598</v>
      </c>
      <c r="I20">
        <v>561</v>
      </c>
      <c r="J20">
        <v>565</v>
      </c>
      <c r="K20">
        <v>601</v>
      </c>
      <c r="L20">
        <v>567</v>
      </c>
      <c r="M20">
        <v>613</v>
      </c>
      <c r="N20">
        <v>608</v>
      </c>
      <c r="O20">
        <v>732</v>
      </c>
      <c r="P20">
        <v>705</v>
      </c>
      <c r="Q20">
        <v>769</v>
      </c>
      <c r="R20">
        <v>787</v>
      </c>
      <c r="S20">
        <v>793</v>
      </c>
      <c r="T20" s="8">
        <v>832</v>
      </c>
    </row>
    <row r="21" spans="2:20" x14ac:dyDescent="0.25">
      <c r="B21" s="2" t="s">
        <v>28</v>
      </c>
      <c r="C21" s="2" t="s">
        <v>117</v>
      </c>
      <c r="D21">
        <v>611</v>
      </c>
      <c r="E21">
        <v>642</v>
      </c>
      <c r="F21">
        <v>654</v>
      </c>
      <c r="G21">
        <v>604</v>
      </c>
      <c r="H21">
        <v>594</v>
      </c>
      <c r="I21">
        <v>602</v>
      </c>
      <c r="J21">
        <v>562</v>
      </c>
      <c r="K21">
        <v>572</v>
      </c>
      <c r="L21">
        <v>603</v>
      </c>
      <c r="M21">
        <v>580</v>
      </c>
      <c r="N21">
        <v>622</v>
      </c>
      <c r="O21">
        <v>617</v>
      </c>
      <c r="P21">
        <v>740</v>
      </c>
      <c r="Q21">
        <v>717</v>
      </c>
      <c r="R21">
        <v>779</v>
      </c>
      <c r="S21">
        <v>802</v>
      </c>
      <c r="T21" s="8">
        <v>789</v>
      </c>
    </row>
    <row r="22" spans="2:20" x14ac:dyDescent="0.25">
      <c r="B22" s="2" t="s">
        <v>29</v>
      </c>
      <c r="C22" s="2" t="s">
        <v>117</v>
      </c>
      <c r="D22">
        <v>577</v>
      </c>
      <c r="E22">
        <v>611</v>
      </c>
      <c r="F22">
        <v>652</v>
      </c>
      <c r="G22">
        <v>668</v>
      </c>
      <c r="H22">
        <v>613</v>
      </c>
      <c r="I22">
        <v>590</v>
      </c>
      <c r="J22">
        <v>600</v>
      </c>
      <c r="K22">
        <v>560</v>
      </c>
      <c r="L22">
        <v>578</v>
      </c>
      <c r="M22">
        <v>607</v>
      </c>
      <c r="N22">
        <v>590</v>
      </c>
      <c r="O22">
        <v>631</v>
      </c>
      <c r="P22">
        <v>632</v>
      </c>
      <c r="Q22">
        <v>739</v>
      </c>
      <c r="R22">
        <v>707</v>
      </c>
      <c r="S22">
        <v>778</v>
      </c>
      <c r="T22" s="8">
        <v>795</v>
      </c>
    </row>
    <row r="23" spans="2:20" x14ac:dyDescent="0.25">
      <c r="B23" s="2" t="s">
        <v>30</v>
      </c>
      <c r="C23" s="2" t="s">
        <v>117</v>
      </c>
      <c r="D23">
        <v>512</v>
      </c>
      <c r="E23">
        <v>581</v>
      </c>
      <c r="F23">
        <v>609</v>
      </c>
      <c r="G23">
        <v>659</v>
      </c>
      <c r="H23">
        <v>679</v>
      </c>
      <c r="I23">
        <v>605</v>
      </c>
      <c r="J23">
        <v>603</v>
      </c>
      <c r="K23">
        <v>596</v>
      </c>
      <c r="L23">
        <v>557</v>
      </c>
      <c r="M23">
        <v>596</v>
      </c>
      <c r="N23">
        <v>623</v>
      </c>
      <c r="O23">
        <v>615</v>
      </c>
      <c r="P23">
        <v>640</v>
      </c>
      <c r="Q23">
        <v>635</v>
      </c>
      <c r="R23">
        <v>733</v>
      </c>
      <c r="S23">
        <v>719</v>
      </c>
      <c r="T23" s="8">
        <v>779</v>
      </c>
    </row>
    <row r="24" spans="2:20" x14ac:dyDescent="0.25">
      <c r="B24" s="2" t="s">
        <v>31</v>
      </c>
      <c r="C24" s="2" t="s">
        <v>117</v>
      </c>
      <c r="D24">
        <v>495</v>
      </c>
      <c r="E24">
        <v>501</v>
      </c>
      <c r="F24">
        <v>558</v>
      </c>
      <c r="G24">
        <v>624</v>
      </c>
      <c r="H24">
        <v>652</v>
      </c>
      <c r="I24">
        <v>667</v>
      </c>
      <c r="J24">
        <v>596</v>
      </c>
      <c r="K24">
        <v>573</v>
      </c>
      <c r="L24">
        <v>574</v>
      </c>
      <c r="M24">
        <v>543</v>
      </c>
      <c r="N24">
        <v>575</v>
      </c>
      <c r="O24">
        <v>591</v>
      </c>
      <c r="P24">
        <v>625</v>
      </c>
      <c r="Q24">
        <v>621</v>
      </c>
      <c r="R24">
        <v>608</v>
      </c>
      <c r="S24">
        <v>711</v>
      </c>
      <c r="T24" s="8">
        <v>696</v>
      </c>
    </row>
    <row r="25" spans="2:20" x14ac:dyDescent="0.25">
      <c r="B25" s="2" t="s">
        <v>32</v>
      </c>
      <c r="C25" s="2" t="s">
        <v>117</v>
      </c>
      <c r="D25">
        <v>459</v>
      </c>
      <c r="E25">
        <v>479</v>
      </c>
      <c r="F25">
        <v>502</v>
      </c>
      <c r="G25">
        <v>544</v>
      </c>
      <c r="H25">
        <v>596</v>
      </c>
      <c r="I25">
        <v>632</v>
      </c>
      <c r="J25">
        <v>639</v>
      </c>
      <c r="K25">
        <v>582</v>
      </c>
      <c r="L25">
        <v>542</v>
      </c>
      <c r="M25">
        <v>563</v>
      </c>
      <c r="N25">
        <v>513</v>
      </c>
      <c r="O25">
        <v>546</v>
      </c>
      <c r="P25">
        <v>561</v>
      </c>
      <c r="Q25">
        <v>600</v>
      </c>
      <c r="R25">
        <v>569</v>
      </c>
      <c r="S25">
        <v>563</v>
      </c>
      <c r="T25" s="8">
        <v>654</v>
      </c>
    </row>
    <row r="26" spans="2:20" x14ac:dyDescent="0.25">
      <c r="B26" s="2" t="s">
        <v>33</v>
      </c>
      <c r="C26" s="2" t="s">
        <v>117</v>
      </c>
      <c r="D26">
        <v>437</v>
      </c>
      <c r="E26">
        <v>442</v>
      </c>
      <c r="F26">
        <v>472</v>
      </c>
      <c r="G26">
        <v>486</v>
      </c>
      <c r="H26">
        <v>524</v>
      </c>
      <c r="I26">
        <v>581</v>
      </c>
      <c r="J26">
        <v>605</v>
      </c>
      <c r="K26">
        <v>604</v>
      </c>
      <c r="L26">
        <v>552</v>
      </c>
      <c r="M26">
        <v>520</v>
      </c>
      <c r="N26">
        <v>523</v>
      </c>
      <c r="O26">
        <v>486</v>
      </c>
      <c r="P26">
        <v>513</v>
      </c>
      <c r="Q26">
        <v>506</v>
      </c>
      <c r="R26">
        <v>552</v>
      </c>
      <c r="S26">
        <v>493</v>
      </c>
      <c r="T26" s="8">
        <v>503</v>
      </c>
    </row>
    <row r="27" spans="2:20" x14ac:dyDescent="0.25">
      <c r="B27" s="2" t="s">
        <v>34</v>
      </c>
      <c r="C27" s="2" t="s">
        <v>117</v>
      </c>
      <c r="D27">
        <v>386</v>
      </c>
      <c r="E27">
        <v>404</v>
      </c>
      <c r="F27">
        <v>420</v>
      </c>
      <c r="G27">
        <v>465</v>
      </c>
      <c r="H27">
        <v>475</v>
      </c>
      <c r="I27">
        <v>524</v>
      </c>
      <c r="J27">
        <v>572</v>
      </c>
      <c r="K27">
        <v>598</v>
      </c>
      <c r="L27">
        <v>584</v>
      </c>
      <c r="M27">
        <v>531</v>
      </c>
      <c r="N27">
        <v>532</v>
      </c>
      <c r="O27">
        <v>515</v>
      </c>
      <c r="P27">
        <v>483</v>
      </c>
      <c r="Q27">
        <v>491</v>
      </c>
      <c r="R27">
        <v>484</v>
      </c>
      <c r="S27">
        <v>518</v>
      </c>
      <c r="T27" s="8">
        <v>482</v>
      </c>
    </row>
    <row r="28" spans="2:20" x14ac:dyDescent="0.25">
      <c r="B28" s="2" t="s">
        <v>35</v>
      </c>
      <c r="C28" s="2" t="s">
        <v>117</v>
      </c>
      <c r="D28">
        <v>358</v>
      </c>
      <c r="E28">
        <v>388</v>
      </c>
      <c r="F28">
        <v>410</v>
      </c>
      <c r="G28">
        <v>442</v>
      </c>
      <c r="H28">
        <v>471</v>
      </c>
      <c r="I28">
        <v>488</v>
      </c>
      <c r="J28">
        <v>538</v>
      </c>
      <c r="K28">
        <v>568</v>
      </c>
      <c r="L28">
        <v>578</v>
      </c>
      <c r="M28">
        <v>586</v>
      </c>
      <c r="N28">
        <v>507</v>
      </c>
      <c r="O28">
        <v>540</v>
      </c>
      <c r="P28">
        <v>527</v>
      </c>
      <c r="Q28">
        <v>470</v>
      </c>
      <c r="R28">
        <v>509</v>
      </c>
      <c r="S28">
        <v>480</v>
      </c>
      <c r="T28" s="8">
        <v>517</v>
      </c>
    </row>
    <row r="29" spans="2:20" x14ac:dyDescent="0.25">
      <c r="B29" s="2" t="s">
        <v>36</v>
      </c>
      <c r="C29" s="2" t="s">
        <v>117</v>
      </c>
      <c r="D29">
        <v>395</v>
      </c>
      <c r="E29">
        <v>398</v>
      </c>
      <c r="F29">
        <v>410</v>
      </c>
      <c r="G29">
        <v>437</v>
      </c>
      <c r="H29">
        <v>472</v>
      </c>
      <c r="I29">
        <v>473</v>
      </c>
      <c r="J29">
        <v>495</v>
      </c>
      <c r="K29">
        <v>552</v>
      </c>
      <c r="L29">
        <v>594</v>
      </c>
      <c r="M29">
        <v>553</v>
      </c>
      <c r="N29">
        <v>579</v>
      </c>
      <c r="O29">
        <v>525</v>
      </c>
      <c r="P29">
        <v>564</v>
      </c>
      <c r="Q29">
        <v>524</v>
      </c>
      <c r="R29">
        <v>483</v>
      </c>
      <c r="S29">
        <v>503</v>
      </c>
      <c r="T29" s="8">
        <v>473</v>
      </c>
    </row>
    <row r="30" spans="2:20" x14ac:dyDescent="0.25">
      <c r="B30" s="2" t="s">
        <v>37</v>
      </c>
      <c r="C30" s="2" t="s">
        <v>117</v>
      </c>
      <c r="D30">
        <v>385</v>
      </c>
      <c r="E30">
        <v>375</v>
      </c>
      <c r="F30">
        <v>414</v>
      </c>
      <c r="G30">
        <v>440</v>
      </c>
      <c r="H30">
        <v>440</v>
      </c>
      <c r="I30">
        <v>485</v>
      </c>
      <c r="J30">
        <v>495</v>
      </c>
      <c r="K30">
        <v>499</v>
      </c>
      <c r="L30">
        <v>576</v>
      </c>
      <c r="M30">
        <v>595</v>
      </c>
      <c r="N30">
        <v>549</v>
      </c>
      <c r="O30">
        <v>610</v>
      </c>
      <c r="P30">
        <v>536</v>
      </c>
      <c r="Q30">
        <v>551</v>
      </c>
      <c r="R30">
        <v>518</v>
      </c>
      <c r="S30">
        <v>475</v>
      </c>
      <c r="T30" s="8">
        <v>527</v>
      </c>
    </row>
    <row r="31" spans="2:20" x14ac:dyDescent="0.25">
      <c r="B31" s="2" t="s">
        <v>38</v>
      </c>
      <c r="C31" s="2" t="s">
        <v>117</v>
      </c>
      <c r="D31">
        <v>426</v>
      </c>
      <c r="E31">
        <v>399</v>
      </c>
      <c r="F31">
        <v>399</v>
      </c>
      <c r="G31">
        <v>418</v>
      </c>
      <c r="H31">
        <v>436</v>
      </c>
      <c r="I31">
        <v>469</v>
      </c>
      <c r="J31">
        <v>482</v>
      </c>
      <c r="K31">
        <v>524</v>
      </c>
      <c r="L31">
        <v>523</v>
      </c>
      <c r="M31">
        <v>582</v>
      </c>
      <c r="N31">
        <v>582</v>
      </c>
      <c r="O31">
        <v>568</v>
      </c>
      <c r="P31">
        <v>629</v>
      </c>
      <c r="Q31">
        <v>579</v>
      </c>
      <c r="R31">
        <v>556</v>
      </c>
      <c r="S31">
        <v>536</v>
      </c>
      <c r="T31" s="8">
        <v>485</v>
      </c>
    </row>
    <row r="32" spans="2:20" x14ac:dyDescent="0.25">
      <c r="B32" s="2" t="s">
        <v>39</v>
      </c>
      <c r="C32" s="2" t="s">
        <v>117</v>
      </c>
      <c r="D32">
        <v>411</v>
      </c>
      <c r="E32">
        <v>460</v>
      </c>
      <c r="F32">
        <v>418</v>
      </c>
      <c r="G32">
        <v>429</v>
      </c>
      <c r="H32">
        <v>447</v>
      </c>
      <c r="I32">
        <v>471</v>
      </c>
      <c r="J32">
        <v>457</v>
      </c>
      <c r="K32">
        <v>488</v>
      </c>
      <c r="L32">
        <v>551</v>
      </c>
      <c r="M32">
        <v>570</v>
      </c>
      <c r="N32">
        <v>599</v>
      </c>
      <c r="O32">
        <v>587</v>
      </c>
      <c r="P32">
        <v>611</v>
      </c>
      <c r="Q32">
        <v>660</v>
      </c>
      <c r="R32">
        <v>592</v>
      </c>
      <c r="S32">
        <v>571</v>
      </c>
      <c r="T32" s="8">
        <v>576</v>
      </c>
    </row>
    <row r="33" spans="2:20" x14ac:dyDescent="0.25">
      <c r="B33" s="2" t="s">
        <v>40</v>
      </c>
      <c r="C33" s="2" t="s">
        <v>117</v>
      </c>
      <c r="D33">
        <v>433</v>
      </c>
      <c r="E33">
        <v>431</v>
      </c>
      <c r="F33">
        <v>471</v>
      </c>
      <c r="G33">
        <v>440</v>
      </c>
      <c r="H33">
        <v>467</v>
      </c>
      <c r="I33">
        <v>432</v>
      </c>
      <c r="J33">
        <v>480</v>
      </c>
      <c r="K33">
        <v>507</v>
      </c>
      <c r="L33">
        <v>467</v>
      </c>
      <c r="M33">
        <v>545</v>
      </c>
      <c r="N33">
        <v>595</v>
      </c>
      <c r="O33">
        <v>589</v>
      </c>
      <c r="P33">
        <v>629</v>
      </c>
      <c r="Q33">
        <v>648</v>
      </c>
      <c r="R33">
        <v>683</v>
      </c>
      <c r="S33">
        <v>610</v>
      </c>
      <c r="T33" s="8">
        <v>585</v>
      </c>
    </row>
    <row r="34" spans="2:20" x14ac:dyDescent="0.25">
      <c r="B34" s="2" t="s">
        <v>41</v>
      </c>
      <c r="C34" s="2" t="s">
        <v>117</v>
      </c>
      <c r="D34">
        <v>436</v>
      </c>
      <c r="E34">
        <v>461</v>
      </c>
      <c r="F34">
        <v>455</v>
      </c>
      <c r="G34">
        <v>495</v>
      </c>
      <c r="H34">
        <v>458</v>
      </c>
      <c r="I34">
        <v>483</v>
      </c>
      <c r="J34">
        <v>433</v>
      </c>
      <c r="K34">
        <v>493</v>
      </c>
      <c r="L34">
        <v>548</v>
      </c>
      <c r="M34">
        <v>470</v>
      </c>
      <c r="N34">
        <v>561</v>
      </c>
      <c r="O34">
        <v>633</v>
      </c>
      <c r="P34">
        <v>597</v>
      </c>
      <c r="Q34">
        <v>638</v>
      </c>
      <c r="R34">
        <v>658</v>
      </c>
      <c r="S34">
        <v>684</v>
      </c>
      <c r="T34" s="8">
        <v>626</v>
      </c>
    </row>
    <row r="35" spans="2:20" x14ac:dyDescent="0.25">
      <c r="B35" s="2" t="s">
        <v>42</v>
      </c>
      <c r="C35" s="2" t="s">
        <v>117</v>
      </c>
      <c r="D35">
        <v>493</v>
      </c>
      <c r="E35">
        <v>458</v>
      </c>
      <c r="F35">
        <v>461</v>
      </c>
      <c r="G35">
        <v>498</v>
      </c>
      <c r="H35">
        <v>535</v>
      </c>
      <c r="I35">
        <v>491</v>
      </c>
      <c r="J35">
        <v>495</v>
      </c>
      <c r="K35">
        <v>463</v>
      </c>
      <c r="L35">
        <v>506</v>
      </c>
      <c r="M35">
        <v>552</v>
      </c>
      <c r="N35">
        <v>497</v>
      </c>
      <c r="O35">
        <v>582</v>
      </c>
      <c r="P35">
        <v>681</v>
      </c>
      <c r="Q35">
        <v>632</v>
      </c>
      <c r="R35">
        <v>663</v>
      </c>
      <c r="S35">
        <v>677</v>
      </c>
      <c r="T35" s="8">
        <v>690</v>
      </c>
    </row>
    <row r="36" spans="2:20" x14ac:dyDescent="0.25">
      <c r="B36" s="2" t="s">
        <v>43</v>
      </c>
      <c r="C36" s="2" t="s">
        <v>117</v>
      </c>
      <c r="D36">
        <v>507</v>
      </c>
      <c r="E36">
        <v>503</v>
      </c>
      <c r="F36">
        <v>486</v>
      </c>
      <c r="G36">
        <v>490</v>
      </c>
      <c r="H36">
        <v>511</v>
      </c>
      <c r="I36">
        <v>564</v>
      </c>
      <c r="J36">
        <v>509</v>
      </c>
      <c r="K36">
        <v>528</v>
      </c>
      <c r="L36">
        <v>464</v>
      </c>
      <c r="M36">
        <v>521</v>
      </c>
      <c r="N36">
        <v>556</v>
      </c>
      <c r="O36">
        <v>543</v>
      </c>
      <c r="P36">
        <v>657</v>
      </c>
      <c r="Q36">
        <v>683</v>
      </c>
      <c r="R36">
        <v>667</v>
      </c>
      <c r="S36">
        <v>722</v>
      </c>
      <c r="T36" s="8">
        <v>683</v>
      </c>
    </row>
    <row r="37" spans="2:20" x14ac:dyDescent="0.25">
      <c r="B37" s="2" t="s">
        <v>44</v>
      </c>
      <c r="C37" s="2" t="s">
        <v>117</v>
      </c>
      <c r="D37">
        <v>550</v>
      </c>
      <c r="E37">
        <v>565</v>
      </c>
      <c r="F37">
        <v>513</v>
      </c>
      <c r="G37">
        <v>524</v>
      </c>
      <c r="H37">
        <v>521</v>
      </c>
      <c r="I37">
        <v>532</v>
      </c>
      <c r="J37">
        <v>559</v>
      </c>
      <c r="K37">
        <v>520</v>
      </c>
      <c r="L37">
        <v>547</v>
      </c>
      <c r="M37">
        <v>477</v>
      </c>
      <c r="N37">
        <v>560</v>
      </c>
      <c r="O37">
        <v>585</v>
      </c>
      <c r="P37">
        <v>603</v>
      </c>
      <c r="Q37">
        <v>663</v>
      </c>
      <c r="R37">
        <v>687</v>
      </c>
      <c r="S37">
        <v>698</v>
      </c>
      <c r="T37" s="8">
        <v>725</v>
      </c>
    </row>
    <row r="38" spans="2:20" x14ac:dyDescent="0.25">
      <c r="B38" s="2" t="s">
        <v>45</v>
      </c>
      <c r="C38" s="2" t="s">
        <v>117</v>
      </c>
      <c r="D38">
        <v>611</v>
      </c>
      <c r="E38">
        <v>589</v>
      </c>
      <c r="F38">
        <v>566</v>
      </c>
      <c r="G38">
        <v>535</v>
      </c>
      <c r="H38">
        <v>552</v>
      </c>
      <c r="I38">
        <v>559</v>
      </c>
      <c r="J38">
        <v>550</v>
      </c>
      <c r="K38">
        <v>594</v>
      </c>
      <c r="L38">
        <v>569</v>
      </c>
      <c r="M38">
        <v>595</v>
      </c>
      <c r="N38">
        <v>520</v>
      </c>
      <c r="O38">
        <v>589</v>
      </c>
      <c r="P38">
        <v>637</v>
      </c>
      <c r="Q38">
        <v>615</v>
      </c>
      <c r="R38">
        <v>691</v>
      </c>
      <c r="S38">
        <v>709</v>
      </c>
      <c r="T38" s="8">
        <v>736</v>
      </c>
    </row>
    <row r="39" spans="2:20" x14ac:dyDescent="0.25">
      <c r="B39" s="2" t="s">
        <v>46</v>
      </c>
      <c r="C39" s="2" t="s">
        <v>117</v>
      </c>
      <c r="D39">
        <v>631</v>
      </c>
      <c r="E39">
        <v>675</v>
      </c>
      <c r="F39">
        <v>627</v>
      </c>
      <c r="G39">
        <v>590</v>
      </c>
      <c r="H39">
        <v>569</v>
      </c>
      <c r="I39">
        <v>594</v>
      </c>
      <c r="J39">
        <v>583</v>
      </c>
      <c r="K39">
        <v>564</v>
      </c>
      <c r="L39">
        <v>603</v>
      </c>
      <c r="M39">
        <v>585</v>
      </c>
      <c r="N39">
        <v>651</v>
      </c>
      <c r="O39">
        <v>553</v>
      </c>
      <c r="P39">
        <v>617</v>
      </c>
      <c r="Q39">
        <v>658</v>
      </c>
      <c r="R39">
        <v>643</v>
      </c>
      <c r="S39">
        <v>711</v>
      </c>
      <c r="T39" s="8">
        <v>745</v>
      </c>
    </row>
    <row r="40" spans="2:20" x14ac:dyDescent="0.25">
      <c r="B40" s="2" t="s">
        <v>47</v>
      </c>
      <c r="C40" s="2" t="s">
        <v>117</v>
      </c>
      <c r="D40">
        <v>649</v>
      </c>
      <c r="E40">
        <v>663</v>
      </c>
      <c r="F40">
        <v>687</v>
      </c>
      <c r="G40">
        <v>652</v>
      </c>
      <c r="H40">
        <v>617</v>
      </c>
      <c r="I40">
        <v>578</v>
      </c>
      <c r="J40">
        <v>599</v>
      </c>
      <c r="K40">
        <v>595</v>
      </c>
      <c r="L40">
        <v>609</v>
      </c>
      <c r="M40">
        <v>649</v>
      </c>
      <c r="N40">
        <v>627</v>
      </c>
      <c r="O40">
        <v>656</v>
      </c>
      <c r="P40">
        <v>607</v>
      </c>
      <c r="Q40">
        <v>665</v>
      </c>
      <c r="R40">
        <v>682</v>
      </c>
      <c r="S40">
        <v>674</v>
      </c>
      <c r="T40" s="8">
        <v>754</v>
      </c>
    </row>
    <row r="41" spans="2:20" x14ac:dyDescent="0.25">
      <c r="B41" s="2" t="s">
        <v>48</v>
      </c>
      <c r="C41" s="2" t="s">
        <v>117</v>
      </c>
      <c r="D41">
        <v>575</v>
      </c>
      <c r="E41">
        <v>691</v>
      </c>
      <c r="F41">
        <v>698</v>
      </c>
      <c r="G41">
        <v>743</v>
      </c>
      <c r="H41">
        <v>686</v>
      </c>
      <c r="I41">
        <v>623</v>
      </c>
      <c r="J41">
        <v>600</v>
      </c>
      <c r="K41">
        <v>623</v>
      </c>
      <c r="L41">
        <v>633</v>
      </c>
      <c r="M41">
        <v>659</v>
      </c>
      <c r="N41">
        <v>662</v>
      </c>
      <c r="O41">
        <v>658</v>
      </c>
      <c r="P41">
        <v>692</v>
      </c>
      <c r="Q41">
        <v>634</v>
      </c>
      <c r="R41">
        <v>682</v>
      </c>
      <c r="S41">
        <v>716</v>
      </c>
      <c r="T41" s="8">
        <v>714</v>
      </c>
    </row>
    <row r="42" spans="2:20" x14ac:dyDescent="0.25">
      <c r="B42" s="2" t="s">
        <v>49</v>
      </c>
      <c r="C42" s="2" t="s">
        <v>117</v>
      </c>
      <c r="D42">
        <v>645</v>
      </c>
      <c r="E42">
        <v>597</v>
      </c>
      <c r="F42">
        <v>716</v>
      </c>
      <c r="G42">
        <v>755</v>
      </c>
      <c r="H42">
        <v>768</v>
      </c>
      <c r="I42">
        <v>697</v>
      </c>
      <c r="J42">
        <v>633</v>
      </c>
      <c r="K42">
        <v>623</v>
      </c>
      <c r="L42">
        <v>657</v>
      </c>
      <c r="M42">
        <v>662</v>
      </c>
      <c r="N42">
        <v>693</v>
      </c>
      <c r="O42">
        <v>688</v>
      </c>
      <c r="P42">
        <v>698</v>
      </c>
      <c r="Q42">
        <v>727</v>
      </c>
      <c r="R42">
        <v>665</v>
      </c>
      <c r="S42">
        <v>720</v>
      </c>
      <c r="T42" s="8">
        <v>748</v>
      </c>
    </row>
    <row r="43" spans="2:20" x14ac:dyDescent="0.25">
      <c r="B43" s="2" t="s">
        <v>50</v>
      </c>
      <c r="C43" s="2" t="s">
        <v>117</v>
      </c>
      <c r="D43">
        <v>627</v>
      </c>
      <c r="E43">
        <v>662</v>
      </c>
      <c r="F43">
        <v>615</v>
      </c>
      <c r="G43">
        <v>751</v>
      </c>
      <c r="H43">
        <v>790</v>
      </c>
      <c r="I43">
        <v>771</v>
      </c>
      <c r="J43">
        <v>717</v>
      </c>
      <c r="K43">
        <v>654</v>
      </c>
      <c r="L43">
        <v>642</v>
      </c>
      <c r="M43">
        <v>685</v>
      </c>
      <c r="N43">
        <v>673</v>
      </c>
      <c r="O43">
        <v>730</v>
      </c>
      <c r="P43">
        <v>736</v>
      </c>
      <c r="Q43">
        <v>716</v>
      </c>
      <c r="R43">
        <v>739</v>
      </c>
      <c r="S43">
        <v>696</v>
      </c>
      <c r="T43" s="8">
        <v>767</v>
      </c>
    </row>
    <row r="44" spans="2:20" x14ac:dyDescent="0.25">
      <c r="B44" s="2" t="s">
        <v>51</v>
      </c>
      <c r="C44" s="2" t="s">
        <v>117</v>
      </c>
      <c r="D44">
        <v>712</v>
      </c>
      <c r="E44">
        <v>627</v>
      </c>
      <c r="F44">
        <v>685</v>
      </c>
      <c r="G44">
        <v>626</v>
      </c>
      <c r="H44">
        <v>773</v>
      </c>
      <c r="I44">
        <v>818</v>
      </c>
      <c r="J44">
        <v>790</v>
      </c>
      <c r="K44">
        <v>736</v>
      </c>
      <c r="L44">
        <v>686</v>
      </c>
      <c r="M44">
        <v>668</v>
      </c>
      <c r="N44">
        <v>699</v>
      </c>
      <c r="O44">
        <v>692</v>
      </c>
      <c r="P44">
        <v>731</v>
      </c>
      <c r="Q44">
        <v>728</v>
      </c>
      <c r="R44">
        <v>748</v>
      </c>
      <c r="S44">
        <v>775</v>
      </c>
      <c r="T44" s="8">
        <v>729</v>
      </c>
    </row>
    <row r="45" spans="2:20" x14ac:dyDescent="0.25">
      <c r="B45" s="2" t="s">
        <v>52</v>
      </c>
      <c r="C45" s="2" t="s">
        <v>117</v>
      </c>
      <c r="D45">
        <v>700</v>
      </c>
      <c r="E45">
        <v>738</v>
      </c>
      <c r="F45">
        <v>641</v>
      </c>
      <c r="G45">
        <v>707</v>
      </c>
      <c r="H45">
        <v>637</v>
      </c>
      <c r="I45">
        <v>770</v>
      </c>
      <c r="J45">
        <v>834</v>
      </c>
      <c r="K45">
        <v>806</v>
      </c>
      <c r="L45">
        <v>761</v>
      </c>
      <c r="M45">
        <v>712</v>
      </c>
      <c r="N45">
        <v>676</v>
      </c>
      <c r="O45">
        <v>720</v>
      </c>
      <c r="P45">
        <v>716</v>
      </c>
      <c r="Q45">
        <v>742</v>
      </c>
      <c r="R45">
        <v>742</v>
      </c>
      <c r="S45">
        <v>752</v>
      </c>
      <c r="T45" s="8">
        <v>803</v>
      </c>
    </row>
    <row r="46" spans="2:20" x14ac:dyDescent="0.25">
      <c r="B46" s="2" t="s">
        <v>53</v>
      </c>
      <c r="C46" s="2" t="s">
        <v>117</v>
      </c>
      <c r="D46">
        <v>719</v>
      </c>
      <c r="E46">
        <v>719</v>
      </c>
      <c r="F46">
        <v>748</v>
      </c>
      <c r="G46">
        <v>639</v>
      </c>
      <c r="H46">
        <v>723</v>
      </c>
      <c r="I46">
        <v>659</v>
      </c>
      <c r="J46">
        <v>800</v>
      </c>
      <c r="K46">
        <v>848</v>
      </c>
      <c r="L46">
        <v>831</v>
      </c>
      <c r="M46">
        <v>801</v>
      </c>
      <c r="N46">
        <v>730</v>
      </c>
      <c r="O46">
        <v>714</v>
      </c>
      <c r="P46">
        <v>732</v>
      </c>
      <c r="Q46">
        <v>733</v>
      </c>
      <c r="R46">
        <v>762</v>
      </c>
      <c r="S46">
        <v>766</v>
      </c>
      <c r="T46" s="8">
        <v>762</v>
      </c>
    </row>
    <row r="47" spans="2:20" x14ac:dyDescent="0.25">
      <c r="B47" s="2" t="s">
        <v>54</v>
      </c>
      <c r="C47" s="2" t="s">
        <v>117</v>
      </c>
      <c r="D47">
        <v>738</v>
      </c>
      <c r="E47">
        <v>741</v>
      </c>
      <c r="F47">
        <v>707</v>
      </c>
      <c r="G47">
        <v>756</v>
      </c>
      <c r="H47">
        <v>651</v>
      </c>
      <c r="I47">
        <v>722</v>
      </c>
      <c r="J47">
        <v>680</v>
      </c>
      <c r="K47">
        <v>808</v>
      </c>
      <c r="L47">
        <v>860</v>
      </c>
      <c r="M47">
        <v>847</v>
      </c>
      <c r="N47">
        <v>814</v>
      </c>
      <c r="O47">
        <v>743</v>
      </c>
      <c r="P47">
        <v>719</v>
      </c>
      <c r="Q47">
        <v>740</v>
      </c>
      <c r="R47">
        <v>745</v>
      </c>
      <c r="S47">
        <v>772</v>
      </c>
      <c r="T47" s="8">
        <v>777</v>
      </c>
    </row>
    <row r="48" spans="2:20" x14ac:dyDescent="0.25">
      <c r="B48" s="2" t="s">
        <v>55</v>
      </c>
      <c r="C48" s="2" t="s">
        <v>117</v>
      </c>
      <c r="D48">
        <v>724</v>
      </c>
      <c r="E48">
        <v>747</v>
      </c>
      <c r="F48">
        <v>752</v>
      </c>
      <c r="G48">
        <v>716</v>
      </c>
      <c r="H48">
        <v>756</v>
      </c>
      <c r="I48">
        <v>670</v>
      </c>
      <c r="J48">
        <v>737</v>
      </c>
      <c r="K48">
        <v>682</v>
      </c>
      <c r="L48">
        <v>816</v>
      </c>
      <c r="M48">
        <v>875</v>
      </c>
      <c r="N48">
        <v>859</v>
      </c>
      <c r="O48">
        <v>830</v>
      </c>
      <c r="P48">
        <v>753</v>
      </c>
      <c r="Q48">
        <v>719</v>
      </c>
      <c r="R48">
        <v>748</v>
      </c>
      <c r="S48">
        <v>759</v>
      </c>
      <c r="T48" s="8">
        <v>780</v>
      </c>
    </row>
    <row r="49" spans="2:20" x14ac:dyDescent="0.25">
      <c r="B49" s="2" t="s">
        <v>56</v>
      </c>
      <c r="C49" s="2" t="s">
        <v>117</v>
      </c>
      <c r="D49">
        <v>644</v>
      </c>
      <c r="E49">
        <v>724</v>
      </c>
      <c r="F49">
        <v>741</v>
      </c>
      <c r="G49">
        <v>762</v>
      </c>
      <c r="H49">
        <v>712</v>
      </c>
      <c r="I49">
        <v>767</v>
      </c>
      <c r="J49">
        <v>672</v>
      </c>
      <c r="K49">
        <v>744</v>
      </c>
      <c r="L49">
        <v>687</v>
      </c>
      <c r="M49">
        <v>827</v>
      </c>
      <c r="N49">
        <v>877</v>
      </c>
      <c r="O49">
        <v>864</v>
      </c>
      <c r="P49">
        <v>849</v>
      </c>
      <c r="Q49">
        <v>774</v>
      </c>
      <c r="R49">
        <v>745</v>
      </c>
      <c r="S49">
        <v>761</v>
      </c>
      <c r="T49" s="8">
        <v>764</v>
      </c>
    </row>
    <row r="50" spans="2:20" x14ac:dyDescent="0.25">
      <c r="B50" s="2" t="s">
        <v>57</v>
      </c>
      <c r="C50" s="2" t="s">
        <v>117</v>
      </c>
      <c r="D50">
        <v>597</v>
      </c>
      <c r="E50">
        <v>631</v>
      </c>
      <c r="F50">
        <v>709</v>
      </c>
      <c r="G50">
        <v>742</v>
      </c>
      <c r="H50">
        <v>759</v>
      </c>
      <c r="I50">
        <v>726</v>
      </c>
      <c r="J50">
        <v>775</v>
      </c>
      <c r="K50">
        <v>674</v>
      </c>
      <c r="L50">
        <v>750</v>
      </c>
      <c r="M50">
        <v>684</v>
      </c>
      <c r="N50">
        <v>820</v>
      </c>
      <c r="O50">
        <v>880</v>
      </c>
      <c r="P50">
        <v>879</v>
      </c>
      <c r="Q50">
        <v>857</v>
      </c>
      <c r="R50">
        <v>782</v>
      </c>
      <c r="S50">
        <v>763</v>
      </c>
      <c r="T50" s="8">
        <v>759</v>
      </c>
    </row>
    <row r="51" spans="2:20" x14ac:dyDescent="0.25">
      <c r="B51" s="2" t="s">
        <v>58</v>
      </c>
      <c r="C51" s="2" t="s">
        <v>117</v>
      </c>
      <c r="D51">
        <v>555</v>
      </c>
      <c r="E51">
        <v>590</v>
      </c>
      <c r="F51">
        <v>629</v>
      </c>
      <c r="G51">
        <v>710</v>
      </c>
      <c r="H51">
        <v>749</v>
      </c>
      <c r="I51">
        <v>754</v>
      </c>
      <c r="J51">
        <v>731</v>
      </c>
      <c r="K51">
        <v>777</v>
      </c>
      <c r="L51">
        <v>687</v>
      </c>
      <c r="M51">
        <v>752</v>
      </c>
      <c r="N51">
        <v>682</v>
      </c>
      <c r="O51">
        <v>817</v>
      </c>
      <c r="P51">
        <v>893</v>
      </c>
      <c r="Q51">
        <v>890</v>
      </c>
      <c r="R51">
        <v>856</v>
      </c>
      <c r="S51">
        <v>792</v>
      </c>
      <c r="T51" s="8">
        <v>760</v>
      </c>
    </row>
    <row r="52" spans="2:20" x14ac:dyDescent="0.25">
      <c r="B52" s="2" t="s">
        <v>59</v>
      </c>
      <c r="C52" s="2" t="s">
        <v>117</v>
      </c>
      <c r="D52">
        <v>594</v>
      </c>
      <c r="E52">
        <v>555</v>
      </c>
      <c r="F52">
        <v>589</v>
      </c>
      <c r="G52">
        <v>637</v>
      </c>
      <c r="H52">
        <v>710</v>
      </c>
      <c r="I52">
        <v>742</v>
      </c>
      <c r="J52">
        <v>753</v>
      </c>
      <c r="K52">
        <v>742</v>
      </c>
      <c r="L52">
        <v>783</v>
      </c>
      <c r="M52">
        <v>686</v>
      </c>
      <c r="N52">
        <v>762</v>
      </c>
      <c r="O52">
        <v>683</v>
      </c>
      <c r="P52">
        <v>832</v>
      </c>
      <c r="Q52">
        <v>910</v>
      </c>
      <c r="R52">
        <v>881</v>
      </c>
      <c r="S52">
        <v>853</v>
      </c>
      <c r="T52" s="8">
        <v>794</v>
      </c>
    </row>
    <row r="53" spans="2:20" x14ac:dyDescent="0.25">
      <c r="B53" s="2" t="s">
        <v>60</v>
      </c>
      <c r="C53" s="2" t="s">
        <v>117</v>
      </c>
      <c r="D53">
        <v>568</v>
      </c>
      <c r="E53">
        <v>588</v>
      </c>
      <c r="F53">
        <v>562</v>
      </c>
      <c r="G53">
        <v>594</v>
      </c>
      <c r="H53">
        <v>636</v>
      </c>
      <c r="I53">
        <v>722</v>
      </c>
      <c r="J53">
        <v>745</v>
      </c>
      <c r="K53">
        <v>757</v>
      </c>
      <c r="L53">
        <v>745</v>
      </c>
      <c r="M53">
        <v>783</v>
      </c>
      <c r="N53">
        <v>708</v>
      </c>
      <c r="O53">
        <v>764</v>
      </c>
      <c r="P53">
        <v>688</v>
      </c>
      <c r="Q53">
        <v>847</v>
      </c>
      <c r="R53">
        <v>912</v>
      </c>
      <c r="S53">
        <v>879</v>
      </c>
      <c r="T53" s="8">
        <v>869</v>
      </c>
    </row>
    <row r="54" spans="2:20" x14ac:dyDescent="0.25">
      <c r="B54" s="2" t="s">
        <v>61</v>
      </c>
      <c r="C54" s="2" t="s">
        <v>117</v>
      </c>
      <c r="D54">
        <v>552</v>
      </c>
      <c r="E54">
        <v>577</v>
      </c>
      <c r="F54">
        <v>580</v>
      </c>
      <c r="G54">
        <v>572</v>
      </c>
      <c r="H54">
        <v>583</v>
      </c>
      <c r="I54">
        <v>637</v>
      </c>
      <c r="J54">
        <v>705</v>
      </c>
      <c r="K54">
        <v>740</v>
      </c>
      <c r="L54">
        <v>768</v>
      </c>
      <c r="M54">
        <v>745</v>
      </c>
      <c r="N54">
        <v>767</v>
      </c>
      <c r="O54">
        <v>707</v>
      </c>
      <c r="P54">
        <v>750</v>
      </c>
      <c r="Q54">
        <v>695</v>
      </c>
      <c r="R54">
        <v>846</v>
      </c>
      <c r="S54">
        <v>923</v>
      </c>
      <c r="T54" s="8">
        <v>887</v>
      </c>
    </row>
    <row r="55" spans="2:20" x14ac:dyDescent="0.25">
      <c r="B55" s="2" t="s">
        <v>62</v>
      </c>
      <c r="C55" s="2" t="s">
        <v>117</v>
      </c>
      <c r="D55">
        <v>560</v>
      </c>
      <c r="E55">
        <v>553</v>
      </c>
      <c r="F55">
        <v>570</v>
      </c>
      <c r="G55">
        <v>572</v>
      </c>
      <c r="H55">
        <v>565</v>
      </c>
      <c r="I55">
        <v>578</v>
      </c>
      <c r="J55">
        <v>630</v>
      </c>
      <c r="K55">
        <v>703</v>
      </c>
      <c r="L55">
        <v>743</v>
      </c>
      <c r="M55">
        <v>771</v>
      </c>
      <c r="N55">
        <v>734</v>
      </c>
      <c r="O55">
        <v>776</v>
      </c>
      <c r="P55">
        <v>722</v>
      </c>
      <c r="Q55">
        <v>745</v>
      </c>
      <c r="R55">
        <v>691</v>
      </c>
      <c r="S55">
        <v>846</v>
      </c>
      <c r="T55" s="8">
        <v>914</v>
      </c>
    </row>
    <row r="56" spans="2:20" x14ac:dyDescent="0.25">
      <c r="B56" s="2" t="s">
        <v>63</v>
      </c>
      <c r="C56" s="2" t="s">
        <v>117</v>
      </c>
      <c r="D56">
        <v>502</v>
      </c>
      <c r="E56">
        <v>566</v>
      </c>
      <c r="F56">
        <v>545</v>
      </c>
      <c r="G56">
        <v>565</v>
      </c>
      <c r="H56">
        <v>569</v>
      </c>
      <c r="I56">
        <v>563</v>
      </c>
      <c r="J56">
        <v>577</v>
      </c>
      <c r="K56">
        <v>629</v>
      </c>
      <c r="L56">
        <v>698</v>
      </c>
      <c r="M56">
        <v>746</v>
      </c>
      <c r="N56">
        <v>768</v>
      </c>
      <c r="O56">
        <v>727</v>
      </c>
      <c r="P56">
        <v>774</v>
      </c>
      <c r="Q56">
        <v>719</v>
      </c>
      <c r="R56">
        <v>750</v>
      </c>
      <c r="S56">
        <v>697</v>
      </c>
      <c r="T56" s="8">
        <v>851</v>
      </c>
    </row>
    <row r="57" spans="2:20" x14ac:dyDescent="0.25">
      <c r="B57" s="2" t="s">
        <v>64</v>
      </c>
      <c r="C57" s="2" t="s">
        <v>117</v>
      </c>
      <c r="D57">
        <v>519</v>
      </c>
      <c r="E57">
        <v>486</v>
      </c>
      <c r="F57">
        <v>552</v>
      </c>
      <c r="G57">
        <v>546</v>
      </c>
      <c r="H57">
        <v>564</v>
      </c>
      <c r="I57">
        <v>567</v>
      </c>
      <c r="J57">
        <v>549</v>
      </c>
      <c r="K57">
        <v>571</v>
      </c>
      <c r="L57">
        <v>630</v>
      </c>
      <c r="M57">
        <v>682</v>
      </c>
      <c r="N57">
        <v>743</v>
      </c>
      <c r="O57">
        <v>774</v>
      </c>
      <c r="P57">
        <v>718</v>
      </c>
      <c r="Q57">
        <v>776</v>
      </c>
      <c r="R57">
        <v>719</v>
      </c>
      <c r="S57">
        <v>752</v>
      </c>
      <c r="T57" s="8">
        <v>698</v>
      </c>
    </row>
    <row r="58" spans="2:20" x14ac:dyDescent="0.25">
      <c r="B58" s="2" t="s">
        <v>65</v>
      </c>
      <c r="C58" s="2" t="s">
        <v>117</v>
      </c>
      <c r="D58">
        <v>487</v>
      </c>
      <c r="E58">
        <v>529</v>
      </c>
      <c r="F58">
        <v>490</v>
      </c>
      <c r="G58">
        <v>554</v>
      </c>
      <c r="H58">
        <v>540</v>
      </c>
      <c r="I58">
        <v>559</v>
      </c>
      <c r="J58">
        <v>565</v>
      </c>
      <c r="K58">
        <v>551</v>
      </c>
      <c r="L58">
        <v>560</v>
      </c>
      <c r="M58">
        <v>625</v>
      </c>
      <c r="N58">
        <v>677</v>
      </c>
      <c r="O58">
        <v>741</v>
      </c>
      <c r="P58">
        <v>755</v>
      </c>
      <c r="Q58">
        <v>728</v>
      </c>
      <c r="R58">
        <v>763</v>
      </c>
      <c r="S58">
        <v>720</v>
      </c>
      <c r="T58" s="8">
        <v>748</v>
      </c>
    </row>
    <row r="59" spans="2:20" x14ac:dyDescent="0.25">
      <c r="B59" s="2" t="s">
        <v>66</v>
      </c>
      <c r="C59" s="2" t="s">
        <v>117</v>
      </c>
      <c r="D59">
        <v>487</v>
      </c>
      <c r="E59">
        <v>483</v>
      </c>
      <c r="F59">
        <v>526</v>
      </c>
      <c r="G59">
        <v>493</v>
      </c>
      <c r="H59">
        <v>547</v>
      </c>
      <c r="I59">
        <v>541</v>
      </c>
      <c r="J59">
        <v>553</v>
      </c>
      <c r="K59">
        <v>559</v>
      </c>
      <c r="L59">
        <v>558</v>
      </c>
      <c r="M59">
        <v>554</v>
      </c>
      <c r="N59">
        <v>618</v>
      </c>
      <c r="O59">
        <v>663</v>
      </c>
      <c r="P59">
        <v>740</v>
      </c>
      <c r="Q59">
        <v>748</v>
      </c>
      <c r="R59">
        <v>721</v>
      </c>
      <c r="S59">
        <v>755</v>
      </c>
      <c r="T59" s="8">
        <v>711</v>
      </c>
    </row>
    <row r="60" spans="2:20" x14ac:dyDescent="0.25">
      <c r="B60" s="2" t="s">
        <v>67</v>
      </c>
      <c r="C60" s="2" t="s">
        <v>117</v>
      </c>
      <c r="D60">
        <v>462</v>
      </c>
      <c r="E60">
        <v>474</v>
      </c>
      <c r="F60">
        <v>476</v>
      </c>
      <c r="G60">
        <v>528</v>
      </c>
      <c r="H60">
        <v>488</v>
      </c>
      <c r="I60">
        <v>551</v>
      </c>
      <c r="J60">
        <v>543</v>
      </c>
      <c r="K60">
        <v>550</v>
      </c>
      <c r="L60">
        <v>563</v>
      </c>
      <c r="M60">
        <v>559</v>
      </c>
      <c r="N60">
        <v>544</v>
      </c>
      <c r="O60">
        <v>615</v>
      </c>
      <c r="P60">
        <v>674</v>
      </c>
      <c r="Q60">
        <v>723</v>
      </c>
      <c r="R60">
        <v>741</v>
      </c>
      <c r="S60">
        <v>730</v>
      </c>
      <c r="T60" s="8">
        <v>755</v>
      </c>
    </row>
    <row r="61" spans="2:20" x14ac:dyDescent="0.25">
      <c r="B61" s="2" t="s">
        <v>68</v>
      </c>
      <c r="C61" s="2" t="s">
        <v>117</v>
      </c>
      <c r="D61">
        <v>501</v>
      </c>
      <c r="E61">
        <v>463</v>
      </c>
      <c r="F61">
        <v>473</v>
      </c>
      <c r="G61">
        <v>473</v>
      </c>
      <c r="H61">
        <v>529</v>
      </c>
      <c r="I61">
        <v>477</v>
      </c>
      <c r="J61">
        <v>542</v>
      </c>
      <c r="K61">
        <v>534</v>
      </c>
      <c r="L61">
        <v>540</v>
      </c>
      <c r="M61">
        <v>555</v>
      </c>
      <c r="N61">
        <v>551</v>
      </c>
      <c r="O61">
        <v>540</v>
      </c>
      <c r="P61">
        <v>620</v>
      </c>
      <c r="Q61">
        <v>672</v>
      </c>
      <c r="R61">
        <v>709</v>
      </c>
      <c r="S61">
        <v>729</v>
      </c>
      <c r="T61" s="8">
        <v>724</v>
      </c>
    </row>
    <row r="62" spans="2:20" x14ac:dyDescent="0.25">
      <c r="B62" s="2" t="s">
        <v>69</v>
      </c>
      <c r="C62" s="2" t="s">
        <v>117</v>
      </c>
      <c r="D62">
        <v>505</v>
      </c>
      <c r="E62">
        <v>486</v>
      </c>
      <c r="F62">
        <v>453</v>
      </c>
      <c r="G62">
        <v>469</v>
      </c>
      <c r="H62">
        <v>477</v>
      </c>
      <c r="I62">
        <v>523</v>
      </c>
      <c r="J62">
        <v>477</v>
      </c>
      <c r="K62">
        <v>532</v>
      </c>
      <c r="L62">
        <v>530</v>
      </c>
      <c r="M62">
        <v>526</v>
      </c>
      <c r="N62">
        <v>552</v>
      </c>
      <c r="O62">
        <v>550</v>
      </c>
      <c r="P62">
        <v>542</v>
      </c>
      <c r="Q62">
        <v>619</v>
      </c>
      <c r="R62">
        <v>664</v>
      </c>
      <c r="S62">
        <v>717</v>
      </c>
      <c r="T62" s="8">
        <v>726</v>
      </c>
    </row>
    <row r="63" spans="2:20" x14ac:dyDescent="0.25">
      <c r="B63" s="2" t="s">
        <v>70</v>
      </c>
      <c r="C63" s="2" t="s">
        <v>117</v>
      </c>
      <c r="D63">
        <v>489</v>
      </c>
      <c r="E63">
        <v>504</v>
      </c>
      <c r="F63">
        <v>490</v>
      </c>
      <c r="G63">
        <v>455</v>
      </c>
      <c r="H63">
        <v>458</v>
      </c>
      <c r="I63">
        <v>472</v>
      </c>
      <c r="J63">
        <v>514</v>
      </c>
      <c r="K63">
        <v>477</v>
      </c>
      <c r="L63">
        <v>517</v>
      </c>
      <c r="M63">
        <v>525</v>
      </c>
      <c r="N63">
        <v>522</v>
      </c>
      <c r="O63">
        <v>536</v>
      </c>
      <c r="P63">
        <v>550</v>
      </c>
      <c r="Q63">
        <v>549</v>
      </c>
      <c r="R63">
        <v>611</v>
      </c>
      <c r="S63">
        <v>652</v>
      </c>
      <c r="T63" s="8">
        <v>709</v>
      </c>
    </row>
    <row r="64" spans="2:20" x14ac:dyDescent="0.25">
      <c r="B64" s="2" t="s">
        <v>71</v>
      </c>
      <c r="C64" s="2" t="s">
        <v>117</v>
      </c>
      <c r="D64">
        <v>510</v>
      </c>
      <c r="E64">
        <v>486</v>
      </c>
      <c r="F64">
        <v>492</v>
      </c>
      <c r="G64">
        <v>486</v>
      </c>
      <c r="H64">
        <v>445</v>
      </c>
      <c r="I64">
        <v>449</v>
      </c>
      <c r="J64">
        <v>464</v>
      </c>
      <c r="K64">
        <v>499</v>
      </c>
      <c r="L64">
        <v>473</v>
      </c>
      <c r="M64">
        <v>510</v>
      </c>
      <c r="N64">
        <v>521</v>
      </c>
      <c r="O64">
        <v>516</v>
      </c>
      <c r="P64">
        <v>545</v>
      </c>
      <c r="Q64">
        <v>546</v>
      </c>
      <c r="R64">
        <v>539</v>
      </c>
      <c r="S64">
        <v>603</v>
      </c>
      <c r="T64" s="8">
        <v>649</v>
      </c>
    </row>
    <row r="65" spans="2:20" x14ac:dyDescent="0.25">
      <c r="B65" s="2" t="s">
        <v>72</v>
      </c>
      <c r="C65" s="2" t="s">
        <v>117</v>
      </c>
      <c r="D65">
        <v>520</v>
      </c>
      <c r="E65">
        <v>514</v>
      </c>
      <c r="F65">
        <v>482</v>
      </c>
      <c r="G65">
        <v>482</v>
      </c>
      <c r="H65">
        <v>484</v>
      </c>
      <c r="I65">
        <v>440</v>
      </c>
      <c r="J65">
        <v>448</v>
      </c>
      <c r="K65">
        <v>454</v>
      </c>
      <c r="L65">
        <v>490</v>
      </c>
      <c r="M65">
        <v>462</v>
      </c>
      <c r="N65">
        <v>507</v>
      </c>
      <c r="O65">
        <v>510</v>
      </c>
      <c r="P65">
        <v>514</v>
      </c>
      <c r="Q65">
        <v>547</v>
      </c>
      <c r="R65">
        <v>532</v>
      </c>
      <c r="S65">
        <v>536</v>
      </c>
      <c r="T65" s="8">
        <v>584</v>
      </c>
    </row>
    <row r="66" spans="2:20" x14ac:dyDescent="0.25">
      <c r="B66" s="2" t="s">
        <v>73</v>
      </c>
      <c r="C66" s="2" t="s">
        <v>117</v>
      </c>
      <c r="D66">
        <v>551</v>
      </c>
      <c r="E66">
        <v>516</v>
      </c>
      <c r="F66">
        <v>517</v>
      </c>
      <c r="G66">
        <v>488</v>
      </c>
      <c r="H66">
        <v>483</v>
      </c>
      <c r="I66">
        <v>472</v>
      </c>
      <c r="J66">
        <v>437</v>
      </c>
      <c r="K66">
        <v>456</v>
      </c>
      <c r="L66">
        <v>455</v>
      </c>
      <c r="M66">
        <v>493</v>
      </c>
      <c r="N66">
        <v>444</v>
      </c>
      <c r="O66">
        <v>496</v>
      </c>
      <c r="P66">
        <v>517</v>
      </c>
      <c r="Q66">
        <v>513</v>
      </c>
      <c r="R66">
        <v>535</v>
      </c>
      <c r="S66">
        <v>526</v>
      </c>
      <c r="T66" s="8">
        <v>536</v>
      </c>
    </row>
    <row r="67" spans="2:20" x14ac:dyDescent="0.25">
      <c r="B67" s="2" t="s">
        <v>74</v>
      </c>
      <c r="C67" s="2" t="s">
        <v>117</v>
      </c>
      <c r="D67">
        <v>528</v>
      </c>
      <c r="E67">
        <v>553</v>
      </c>
      <c r="F67">
        <v>503</v>
      </c>
      <c r="G67">
        <v>514</v>
      </c>
      <c r="H67">
        <v>476</v>
      </c>
      <c r="I67">
        <v>479</v>
      </c>
      <c r="J67">
        <v>457</v>
      </c>
      <c r="K67">
        <v>436</v>
      </c>
      <c r="L67">
        <v>433</v>
      </c>
      <c r="M67">
        <v>438</v>
      </c>
      <c r="N67">
        <v>489</v>
      </c>
      <c r="O67">
        <v>436</v>
      </c>
      <c r="P67">
        <v>484</v>
      </c>
      <c r="Q67">
        <v>517</v>
      </c>
      <c r="R67">
        <v>506</v>
      </c>
      <c r="S67">
        <v>528</v>
      </c>
      <c r="T67" s="8">
        <v>516</v>
      </c>
    </row>
    <row r="68" spans="2:20" x14ac:dyDescent="0.25">
      <c r="B68" s="2" t="s">
        <v>75</v>
      </c>
      <c r="C68" s="2" t="s">
        <v>117</v>
      </c>
      <c r="D68">
        <v>514</v>
      </c>
      <c r="E68">
        <v>517</v>
      </c>
      <c r="F68">
        <v>548</v>
      </c>
      <c r="G68">
        <v>493</v>
      </c>
      <c r="H68">
        <v>504</v>
      </c>
      <c r="I68">
        <v>474</v>
      </c>
      <c r="J68">
        <v>474</v>
      </c>
      <c r="K68">
        <v>455</v>
      </c>
      <c r="L68">
        <v>429</v>
      </c>
      <c r="M68">
        <v>423</v>
      </c>
      <c r="N68">
        <v>432</v>
      </c>
      <c r="O68">
        <v>482</v>
      </c>
      <c r="P68">
        <v>435</v>
      </c>
      <c r="Q68">
        <v>469</v>
      </c>
      <c r="R68">
        <v>513</v>
      </c>
      <c r="S68">
        <v>496</v>
      </c>
      <c r="T68" s="8">
        <v>524</v>
      </c>
    </row>
    <row r="69" spans="2:20" x14ac:dyDescent="0.25">
      <c r="B69" s="2" t="s">
        <v>76</v>
      </c>
      <c r="C69" s="2" t="s">
        <v>117</v>
      </c>
      <c r="D69">
        <v>448</v>
      </c>
      <c r="E69">
        <v>518</v>
      </c>
      <c r="F69">
        <v>501</v>
      </c>
      <c r="G69">
        <v>547</v>
      </c>
      <c r="H69">
        <v>487</v>
      </c>
      <c r="I69">
        <v>494</v>
      </c>
      <c r="J69">
        <v>471</v>
      </c>
      <c r="K69">
        <v>479</v>
      </c>
      <c r="L69">
        <v>443</v>
      </c>
      <c r="M69">
        <v>423</v>
      </c>
      <c r="N69">
        <v>416</v>
      </c>
      <c r="O69">
        <v>424</v>
      </c>
      <c r="P69">
        <v>467</v>
      </c>
      <c r="Q69">
        <v>424</v>
      </c>
      <c r="R69">
        <v>469</v>
      </c>
      <c r="S69">
        <v>500</v>
      </c>
      <c r="T69" s="8">
        <v>496</v>
      </c>
    </row>
    <row r="70" spans="2:20" x14ac:dyDescent="0.25">
      <c r="B70" s="2" t="s">
        <v>77</v>
      </c>
      <c r="C70" s="2" t="s">
        <v>117</v>
      </c>
      <c r="D70">
        <v>359</v>
      </c>
      <c r="E70">
        <v>440</v>
      </c>
      <c r="F70">
        <v>507</v>
      </c>
      <c r="G70">
        <v>494</v>
      </c>
      <c r="H70">
        <v>536</v>
      </c>
      <c r="I70">
        <v>490</v>
      </c>
      <c r="J70">
        <v>490</v>
      </c>
      <c r="K70">
        <v>465</v>
      </c>
      <c r="L70">
        <v>474</v>
      </c>
      <c r="M70">
        <v>432</v>
      </c>
      <c r="N70">
        <v>417</v>
      </c>
      <c r="O70">
        <v>414</v>
      </c>
      <c r="P70">
        <v>415</v>
      </c>
      <c r="Q70">
        <v>461</v>
      </c>
      <c r="R70">
        <v>426</v>
      </c>
      <c r="S70">
        <v>471</v>
      </c>
      <c r="T70" s="8">
        <v>487</v>
      </c>
    </row>
    <row r="71" spans="2:20" x14ac:dyDescent="0.25">
      <c r="B71" s="2" t="s">
        <v>78</v>
      </c>
      <c r="C71" s="2" t="s">
        <v>117</v>
      </c>
      <c r="D71">
        <v>315</v>
      </c>
      <c r="E71">
        <v>344</v>
      </c>
      <c r="F71">
        <v>428</v>
      </c>
      <c r="G71">
        <v>503</v>
      </c>
      <c r="H71">
        <v>491</v>
      </c>
      <c r="I71">
        <v>530</v>
      </c>
      <c r="J71">
        <v>486</v>
      </c>
      <c r="K71">
        <v>477</v>
      </c>
      <c r="L71">
        <v>452</v>
      </c>
      <c r="M71">
        <v>454</v>
      </c>
      <c r="N71">
        <v>420</v>
      </c>
      <c r="O71">
        <v>416</v>
      </c>
      <c r="P71">
        <v>410</v>
      </c>
      <c r="Q71">
        <v>404</v>
      </c>
      <c r="R71">
        <v>454</v>
      </c>
      <c r="S71">
        <v>414</v>
      </c>
      <c r="T71" s="8">
        <v>472</v>
      </c>
    </row>
    <row r="72" spans="2:20" x14ac:dyDescent="0.25">
      <c r="B72" s="2" t="s">
        <v>79</v>
      </c>
      <c r="C72" s="2" t="s">
        <v>117</v>
      </c>
      <c r="D72">
        <v>327</v>
      </c>
      <c r="E72">
        <v>316</v>
      </c>
      <c r="F72">
        <v>339</v>
      </c>
      <c r="G72">
        <v>426</v>
      </c>
      <c r="H72">
        <v>508</v>
      </c>
      <c r="I72">
        <v>483</v>
      </c>
      <c r="J72">
        <v>523</v>
      </c>
      <c r="K72">
        <v>476</v>
      </c>
      <c r="L72">
        <v>480</v>
      </c>
      <c r="M72">
        <v>450</v>
      </c>
      <c r="N72">
        <v>448</v>
      </c>
      <c r="O72">
        <v>424</v>
      </c>
      <c r="P72">
        <v>417</v>
      </c>
      <c r="Q72">
        <v>402</v>
      </c>
      <c r="R72">
        <v>399</v>
      </c>
      <c r="S72">
        <v>447</v>
      </c>
      <c r="T72" s="8">
        <v>417</v>
      </c>
    </row>
    <row r="73" spans="2:20" x14ac:dyDescent="0.25">
      <c r="B73" s="2" t="s">
        <v>80</v>
      </c>
      <c r="C73" s="2" t="s">
        <v>117</v>
      </c>
      <c r="D73">
        <v>285</v>
      </c>
      <c r="E73">
        <v>315</v>
      </c>
      <c r="F73">
        <v>310</v>
      </c>
      <c r="G73">
        <v>330</v>
      </c>
      <c r="H73">
        <v>428</v>
      </c>
      <c r="I73">
        <v>494</v>
      </c>
      <c r="J73">
        <v>476</v>
      </c>
      <c r="K73">
        <v>519</v>
      </c>
      <c r="L73">
        <v>474</v>
      </c>
      <c r="M73">
        <v>473</v>
      </c>
      <c r="N73">
        <v>440</v>
      </c>
      <c r="O73">
        <v>443</v>
      </c>
      <c r="P73">
        <v>426</v>
      </c>
      <c r="Q73">
        <v>411</v>
      </c>
      <c r="R73">
        <v>398</v>
      </c>
      <c r="S73">
        <v>390</v>
      </c>
      <c r="T73" s="8">
        <v>446</v>
      </c>
    </row>
    <row r="74" spans="2:20" x14ac:dyDescent="0.25">
      <c r="B74" s="2" t="s">
        <v>81</v>
      </c>
      <c r="C74" s="2" t="s">
        <v>117</v>
      </c>
      <c r="D74">
        <v>289</v>
      </c>
      <c r="E74">
        <v>285</v>
      </c>
      <c r="F74">
        <v>308</v>
      </c>
      <c r="G74">
        <v>304</v>
      </c>
      <c r="H74">
        <v>323</v>
      </c>
      <c r="I74">
        <v>427</v>
      </c>
      <c r="J74">
        <v>493</v>
      </c>
      <c r="K74">
        <v>475</v>
      </c>
      <c r="L74">
        <v>513</v>
      </c>
      <c r="M74">
        <v>464</v>
      </c>
      <c r="N74">
        <v>464</v>
      </c>
      <c r="O74">
        <v>431</v>
      </c>
      <c r="P74">
        <v>440</v>
      </c>
      <c r="Q74">
        <v>423</v>
      </c>
      <c r="R74">
        <v>408</v>
      </c>
      <c r="S74">
        <v>399</v>
      </c>
      <c r="T74" s="8">
        <v>391</v>
      </c>
    </row>
    <row r="75" spans="2:20" x14ac:dyDescent="0.25">
      <c r="B75" s="2" t="s">
        <v>82</v>
      </c>
      <c r="C75" s="2" t="s">
        <v>117</v>
      </c>
      <c r="D75">
        <v>254</v>
      </c>
      <c r="E75">
        <v>283</v>
      </c>
      <c r="F75">
        <v>273</v>
      </c>
      <c r="G75">
        <v>307</v>
      </c>
      <c r="H75">
        <v>294</v>
      </c>
      <c r="I75">
        <v>323</v>
      </c>
      <c r="J75">
        <v>417</v>
      </c>
      <c r="K75">
        <v>479</v>
      </c>
      <c r="L75">
        <v>465</v>
      </c>
      <c r="M75">
        <v>507</v>
      </c>
      <c r="N75">
        <v>459</v>
      </c>
      <c r="O75">
        <v>456</v>
      </c>
      <c r="P75">
        <v>432</v>
      </c>
      <c r="Q75">
        <v>433</v>
      </c>
      <c r="R75">
        <v>419</v>
      </c>
      <c r="S75">
        <v>403</v>
      </c>
      <c r="T75" s="8">
        <v>395</v>
      </c>
    </row>
    <row r="76" spans="2:20" x14ac:dyDescent="0.25">
      <c r="B76" s="2" t="s">
        <v>83</v>
      </c>
      <c r="C76" s="2" t="s">
        <v>117</v>
      </c>
      <c r="D76">
        <v>209</v>
      </c>
      <c r="E76">
        <v>250</v>
      </c>
      <c r="F76">
        <v>277</v>
      </c>
      <c r="G76">
        <v>268</v>
      </c>
      <c r="H76">
        <v>296</v>
      </c>
      <c r="I76">
        <v>285</v>
      </c>
      <c r="J76">
        <v>315</v>
      </c>
      <c r="K76">
        <v>406</v>
      </c>
      <c r="L76">
        <v>471</v>
      </c>
      <c r="M76">
        <v>462</v>
      </c>
      <c r="N76">
        <v>495</v>
      </c>
      <c r="O76">
        <v>449</v>
      </c>
      <c r="P76">
        <v>448</v>
      </c>
      <c r="Q76">
        <v>427</v>
      </c>
      <c r="R76">
        <v>426</v>
      </c>
      <c r="S76">
        <v>412</v>
      </c>
      <c r="T76" s="8">
        <v>399</v>
      </c>
    </row>
    <row r="77" spans="2:20" x14ac:dyDescent="0.25">
      <c r="B77" s="2" t="s">
        <v>84</v>
      </c>
      <c r="C77" s="2" t="s">
        <v>117</v>
      </c>
      <c r="D77">
        <v>220</v>
      </c>
      <c r="E77">
        <v>211</v>
      </c>
      <c r="F77">
        <v>248</v>
      </c>
      <c r="G77">
        <v>273</v>
      </c>
      <c r="H77">
        <v>266</v>
      </c>
      <c r="I77">
        <v>290</v>
      </c>
      <c r="J77">
        <v>285</v>
      </c>
      <c r="K77">
        <v>309</v>
      </c>
      <c r="L77">
        <v>402</v>
      </c>
      <c r="M77">
        <v>467</v>
      </c>
      <c r="N77">
        <v>449</v>
      </c>
      <c r="O77">
        <v>486</v>
      </c>
      <c r="P77">
        <v>450</v>
      </c>
      <c r="Q77">
        <v>444</v>
      </c>
      <c r="R77">
        <v>419</v>
      </c>
      <c r="S77">
        <v>427</v>
      </c>
      <c r="T77" s="8">
        <v>405</v>
      </c>
    </row>
    <row r="78" spans="2:20" x14ac:dyDescent="0.25">
      <c r="B78" s="2" t="s">
        <v>85</v>
      </c>
      <c r="C78" s="2" t="s">
        <v>117</v>
      </c>
      <c r="D78">
        <v>191</v>
      </c>
      <c r="E78">
        <v>211</v>
      </c>
      <c r="F78">
        <v>205</v>
      </c>
      <c r="G78">
        <v>243</v>
      </c>
      <c r="H78">
        <v>270</v>
      </c>
      <c r="I78">
        <v>261</v>
      </c>
      <c r="J78">
        <v>285</v>
      </c>
      <c r="K78">
        <v>286</v>
      </c>
      <c r="L78">
        <v>301</v>
      </c>
      <c r="M78">
        <v>405</v>
      </c>
      <c r="N78">
        <v>451</v>
      </c>
      <c r="O78">
        <v>434</v>
      </c>
      <c r="P78">
        <v>473</v>
      </c>
      <c r="Q78">
        <v>449</v>
      </c>
      <c r="R78">
        <v>433</v>
      </c>
      <c r="S78">
        <v>407</v>
      </c>
      <c r="T78" s="8">
        <v>421</v>
      </c>
    </row>
    <row r="79" spans="2:20" x14ac:dyDescent="0.25">
      <c r="B79" s="2" t="s">
        <v>86</v>
      </c>
      <c r="C79" s="2" t="s">
        <v>117</v>
      </c>
      <c r="D79">
        <v>222</v>
      </c>
      <c r="E79">
        <v>187</v>
      </c>
      <c r="F79">
        <v>209</v>
      </c>
      <c r="G79">
        <v>198</v>
      </c>
      <c r="H79">
        <v>236</v>
      </c>
      <c r="I79">
        <v>262</v>
      </c>
      <c r="J79">
        <v>253</v>
      </c>
      <c r="K79">
        <v>277</v>
      </c>
      <c r="L79">
        <v>278</v>
      </c>
      <c r="M79">
        <v>296</v>
      </c>
      <c r="N79">
        <v>396</v>
      </c>
      <c r="O79">
        <v>449</v>
      </c>
      <c r="P79">
        <v>425</v>
      </c>
      <c r="Q79">
        <v>468</v>
      </c>
      <c r="R79">
        <v>435</v>
      </c>
      <c r="S79">
        <v>435</v>
      </c>
      <c r="T79" s="8">
        <v>397</v>
      </c>
    </row>
    <row r="80" spans="2:20" x14ac:dyDescent="0.25">
      <c r="B80" s="2" t="s">
        <v>87</v>
      </c>
      <c r="C80" s="2" t="s">
        <v>117</v>
      </c>
      <c r="D80">
        <v>207</v>
      </c>
      <c r="E80">
        <v>218</v>
      </c>
      <c r="F80">
        <v>180</v>
      </c>
      <c r="G80">
        <v>200</v>
      </c>
      <c r="H80">
        <v>196</v>
      </c>
      <c r="I80">
        <v>228</v>
      </c>
      <c r="J80">
        <v>251</v>
      </c>
      <c r="K80">
        <v>247</v>
      </c>
      <c r="L80">
        <v>262</v>
      </c>
      <c r="M80">
        <v>266</v>
      </c>
      <c r="N80">
        <v>291</v>
      </c>
      <c r="O80">
        <v>393</v>
      </c>
      <c r="P80">
        <v>446</v>
      </c>
      <c r="Q80">
        <v>423</v>
      </c>
      <c r="R80">
        <v>454</v>
      </c>
      <c r="S80">
        <v>425</v>
      </c>
      <c r="T80" s="8">
        <v>421</v>
      </c>
    </row>
    <row r="81" spans="2:20" x14ac:dyDescent="0.25">
      <c r="B81" s="2" t="s">
        <v>88</v>
      </c>
      <c r="C81" s="2" t="s">
        <v>117</v>
      </c>
      <c r="D81">
        <v>175</v>
      </c>
      <c r="E81">
        <v>207</v>
      </c>
      <c r="F81">
        <v>215</v>
      </c>
      <c r="G81">
        <v>172</v>
      </c>
      <c r="H81">
        <v>198</v>
      </c>
      <c r="I81">
        <v>193</v>
      </c>
      <c r="J81">
        <v>215</v>
      </c>
      <c r="K81">
        <v>242</v>
      </c>
      <c r="L81">
        <v>243</v>
      </c>
      <c r="M81">
        <v>251</v>
      </c>
      <c r="N81">
        <v>260</v>
      </c>
      <c r="O81">
        <v>293</v>
      </c>
      <c r="P81">
        <v>377</v>
      </c>
      <c r="Q81">
        <v>434</v>
      </c>
      <c r="R81">
        <v>421</v>
      </c>
      <c r="S81">
        <v>453</v>
      </c>
      <c r="T81" s="8">
        <v>418</v>
      </c>
    </row>
    <row r="82" spans="2:20" x14ac:dyDescent="0.25">
      <c r="B82" s="2" t="s">
        <v>89</v>
      </c>
      <c r="C82" s="2" t="s">
        <v>117</v>
      </c>
      <c r="D82">
        <v>169</v>
      </c>
      <c r="E82">
        <v>171</v>
      </c>
      <c r="F82">
        <v>203</v>
      </c>
      <c r="G82">
        <v>208</v>
      </c>
      <c r="H82">
        <v>165</v>
      </c>
      <c r="I82">
        <v>191</v>
      </c>
      <c r="J82">
        <v>183</v>
      </c>
      <c r="K82">
        <v>211</v>
      </c>
      <c r="L82">
        <v>241</v>
      </c>
      <c r="M82">
        <v>233</v>
      </c>
      <c r="N82">
        <v>237</v>
      </c>
      <c r="O82">
        <v>255</v>
      </c>
      <c r="P82">
        <v>284</v>
      </c>
      <c r="Q82">
        <v>376</v>
      </c>
      <c r="R82">
        <v>415</v>
      </c>
      <c r="S82">
        <v>408</v>
      </c>
      <c r="T82" s="8">
        <v>437</v>
      </c>
    </row>
    <row r="83" spans="2:20" x14ac:dyDescent="0.25">
      <c r="B83" s="2" t="s">
        <v>90</v>
      </c>
      <c r="C83" s="2" t="s">
        <v>117</v>
      </c>
      <c r="D83">
        <v>157</v>
      </c>
      <c r="E83">
        <v>153</v>
      </c>
      <c r="F83">
        <v>163</v>
      </c>
      <c r="G83">
        <v>198</v>
      </c>
      <c r="H83">
        <v>201</v>
      </c>
      <c r="I83">
        <v>160</v>
      </c>
      <c r="J83">
        <v>186</v>
      </c>
      <c r="K83">
        <v>177</v>
      </c>
      <c r="L83">
        <v>204</v>
      </c>
      <c r="M83">
        <v>234</v>
      </c>
      <c r="N83">
        <v>231</v>
      </c>
      <c r="O83">
        <v>230</v>
      </c>
      <c r="P83">
        <v>246</v>
      </c>
      <c r="Q83">
        <v>278</v>
      </c>
      <c r="R83">
        <v>366</v>
      </c>
      <c r="S83">
        <v>407</v>
      </c>
      <c r="T83" s="8">
        <v>402</v>
      </c>
    </row>
    <row r="84" spans="2:20" x14ac:dyDescent="0.25">
      <c r="B84" s="2" t="s">
        <v>91</v>
      </c>
      <c r="C84" s="2" t="s">
        <v>117</v>
      </c>
      <c r="D84">
        <v>137</v>
      </c>
      <c r="E84">
        <v>144</v>
      </c>
      <c r="F84">
        <v>143</v>
      </c>
      <c r="G84">
        <v>160</v>
      </c>
      <c r="H84">
        <v>187</v>
      </c>
      <c r="I84">
        <v>190</v>
      </c>
      <c r="J84">
        <v>154</v>
      </c>
      <c r="K84">
        <v>179</v>
      </c>
      <c r="L84">
        <v>171</v>
      </c>
      <c r="M84">
        <v>196</v>
      </c>
      <c r="N84">
        <v>230</v>
      </c>
      <c r="O84">
        <v>228</v>
      </c>
      <c r="P84">
        <v>228</v>
      </c>
      <c r="Q84">
        <v>241</v>
      </c>
      <c r="R84">
        <v>274</v>
      </c>
      <c r="S84">
        <v>358</v>
      </c>
      <c r="T84" s="8">
        <v>399</v>
      </c>
    </row>
    <row r="85" spans="2:20" x14ac:dyDescent="0.25">
      <c r="B85" s="2" t="s">
        <v>92</v>
      </c>
      <c r="C85" s="2" t="s">
        <v>117</v>
      </c>
      <c r="D85">
        <v>140</v>
      </c>
      <c r="E85">
        <v>132</v>
      </c>
      <c r="F85">
        <v>136</v>
      </c>
      <c r="G85">
        <v>133</v>
      </c>
      <c r="H85">
        <v>155</v>
      </c>
      <c r="I85">
        <v>172</v>
      </c>
      <c r="J85">
        <v>186</v>
      </c>
      <c r="K85">
        <v>148</v>
      </c>
      <c r="L85">
        <v>172</v>
      </c>
      <c r="M85">
        <v>162</v>
      </c>
      <c r="N85">
        <v>190</v>
      </c>
      <c r="O85">
        <v>227</v>
      </c>
      <c r="P85">
        <v>219</v>
      </c>
      <c r="Q85">
        <v>218</v>
      </c>
      <c r="R85">
        <v>231</v>
      </c>
      <c r="S85">
        <v>269</v>
      </c>
      <c r="T85" s="8">
        <v>349</v>
      </c>
    </row>
    <row r="86" spans="2:20" x14ac:dyDescent="0.25">
      <c r="B86" s="2" t="s">
        <v>93</v>
      </c>
      <c r="C86" s="2" t="s">
        <v>117</v>
      </c>
      <c r="D86">
        <v>157</v>
      </c>
      <c r="E86">
        <v>131</v>
      </c>
      <c r="F86">
        <v>126</v>
      </c>
      <c r="G86">
        <v>125</v>
      </c>
      <c r="H86">
        <v>131</v>
      </c>
      <c r="I86">
        <v>143</v>
      </c>
      <c r="J86">
        <v>162</v>
      </c>
      <c r="K86">
        <v>178</v>
      </c>
      <c r="L86">
        <v>142</v>
      </c>
      <c r="M86">
        <v>162</v>
      </c>
      <c r="N86">
        <v>153</v>
      </c>
      <c r="O86">
        <v>180</v>
      </c>
      <c r="P86">
        <v>217</v>
      </c>
      <c r="Q86">
        <v>215</v>
      </c>
      <c r="R86">
        <v>204</v>
      </c>
      <c r="S86">
        <v>228</v>
      </c>
      <c r="T86" s="8">
        <v>257</v>
      </c>
    </row>
    <row r="87" spans="2:20" x14ac:dyDescent="0.25">
      <c r="B87" s="2" t="s">
        <v>94</v>
      </c>
      <c r="C87" s="2" t="s">
        <v>117</v>
      </c>
      <c r="D87">
        <v>121</v>
      </c>
      <c r="E87">
        <v>145</v>
      </c>
      <c r="F87">
        <v>123</v>
      </c>
      <c r="G87">
        <v>120</v>
      </c>
      <c r="H87">
        <v>116</v>
      </c>
      <c r="I87">
        <v>117</v>
      </c>
      <c r="J87">
        <v>132</v>
      </c>
      <c r="K87">
        <v>151</v>
      </c>
      <c r="L87">
        <v>164</v>
      </c>
      <c r="M87">
        <v>133</v>
      </c>
      <c r="N87">
        <v>144</v>
      </c>
      <c r="O87">
        <v>151</v>
      </c>
      <c r="P87">
        <v>174</v>
      </c>
      <c r="Q87">
        <v>207</v>
      </c>
      <c r="R87">
        <v>201</v>
      </c>
      <c r="S87">
        <v>190</v>
      </c>
      <c r="T87" s="8">
        <v>213</v>
      </c>
    </row>
    <row r="88" spans="2:20" x14ac:dyDescent="0.25">
      <c r="B88" s="2" t="s">
        <v>95</v>
      </c>
      <c r="C88" s="2" t="s">
        <v>117</v>
      </c>
      <c r="D88">
        <v>137</v>
      </c>
      <c r="E88">
        <v>115</v>
      </c>
      <c r="F88">
        <v>135</v>
      </c>
      <c r="G88">
        <v>115</v>
      </c>
      <c r="H88">
        <v>110</v>
      </c>
      <c r="I88">
        <v>106</v>
      </c>
      <c r="J88">
        <v>110</v>
      </c>
      <c r="K88">
        <v>125</v>
      </c>
      <c r="L88">
        <v>146</v>
      </c>
      <c r="M88">
        <v>147</v>
      </c>
      <c r="N88">
        <v>126</v>
      </c>
      <c r="O88">
        <v>135</v>
      </c>
      <c r="P88">
        <v>142</v>
      </c>
      <c r="Q88">
        <v>168</v>
      </c>
      <c r="R88">
        <v>199</v>
      </c>
      <c r="S88">
        <v>196</v>
      </c>
      <c r="T88" s="8">
        <v>177</v>
      </c>
    </row>
    <row r="89" spans="2:20" x14ac:dyDescent="0.25">
      <c r="B89" s="2" t="s">
        <v>96</v>
      </c>
      <c r="C89" s="2" t="s">
        <v>117</v>
      </c>
      <c r="D89">
        <v>91</v>
      </c>
      <c r="E89">
        <v>120</v>
      </c>
      <c r="F89">
        <v>110</v>
      </c>
      <c r="G89">
        <v>123</v>
      </c>
      <c r="H89">
        <v>110</v>
      </c>
      <c r="I89">
        <v>103</v>
      </c>
      <c r="J89">
        <v>102</v>
      </c>
      <c r="K89">
        <v>111</v>
      </c>
      <c r="L89">
        <v>111</v>
      </c>
      <c r="M89">
        <v>136</v>
      </c>
      <c r="N89">
        <v>133</v>
      </c>
      <c r="O89">
        <v>123</v>
      </c>
      <c r="P89">
        <v>120</v>
      </c>
      <c r="Q89">
        <v>138</v>
      </c>
      <c r="R89">
        <v>158</v>
      </c>
      <c r="S89">
        <v>185</v>
      </c>
      <c r="T89" s="8">
        <v>187</v>
      </c>
    </row>
    <row r="90" spans="2:20" x14ac:dyDescent="0.25">
      <c r="B90" s="2" t="s">
        <v>97</v>
      </c>
      <c r="C90" s="2" t="s">
        <v>117</v>
      </c>
      <c r="D90">
        <v>106</v>
      </c>
      <c r="E90">
        <v>85</v>
      </c>
      <c r="F90">
        <v>110</v>
      </c>
      <c r="G90">
        <v>101</v>
      </c>
      <c r="H90">
        <v>113</v>
      </c>
      <c r="I90">
        <v>100</v>
      </c>
      <c r="J90">
        <v>96</v>
      </c>
      <c r="K90">
        <v>95</v>
      </c>
      <c r="L90">
        <v>106</v>
      </c>
      <c r="M90">
        <v>100</v>
      </c>
      <c r="N90">
        <v>125</v>
      </c>
      <c r="O90">
        <v>125</v>
      </c>
      <c r="P90">
        <v>109</v>
      </c>
      <c r="Q90">
        <v>115</v>
      </c>
      <c r="R90">
        <v>125</v>
      </c>
      <c r="S90">
        <v>154</v>
      </c>
      <c r="T90" s="8">
        <v>174</v>
      </c>
    </row>
    <row r="91" spans="2:20" x14ac:dyDescent="0.25">
      <c r="B91" s="2" t="s">
        <v>98</v>
      </c>
      <c r="C91" s="2" t="s">
        <v>117</v>
      </c>
      <c r="D91">
        <v>80</v>
      </c>
      <c r="E91">
        <v>94</v>
      </c>
      <c r="F91">
        <v>76</v>
      </c>
      <c r="G91">
        <v>101</v>
      </c>
      <c r="H91">
        <v>94</v>
      </c>
      <c r="I91">
        <v>108</v>
      </c>
      <c r="J91">
        <v>90</v>
      </c>
      <c r="K91">
        <v>87</v>
      </c>
      <c r="L91">
        <v>78</v>
      </c>
      <c r="M91">
        <v>100</v>
      </c>
      <c r="N91">
        <v>92</v>
      </c>
      <c r="O91">
        <v>112</v>
      </c>
      <c r="P91">
        <v>107</v>
      </c>
      <c r="Q91">
        <v>102</v>
      </c>
      <c r="R91">
        <v>105</v>
      </c>
      <c r="S91">
        <v>116</v>
      </c>
      <c r="T91" s="8">
        <v>141</v>
      </c>
    </row>
    <row r="92" spans="2:20" x14ac:dyDescent="0.25">
      <c r="B92" s="2" t="s">
        <v>99</v>
      </c>
      <c r="C92" s="2" t="s">
        <v>117</v>
      </c>
      <c r="D92">
        <v>62</v>
      </c>
      <c r="E92">
        <v>72</v>
      </c>
      <c r="F92">
        <v>85</v>
      </c>
      <c r="G92">
        <v>68</v>
      </c>
      <c r="H92">
        <v>93</v>
      </c>
      <c r="I92">
        <v>79</v>
      </c>
      <c r="J92">
        <v>95</v>
      </c>
      <c r="K92">
        <v>83</v>
      </c>
      <c r="L92">
        <v>83</v>
      </c>
      <c r="M92">
        <v>69</v>
      </c>
      <c r="N92">
        <v>93</v>
      </c>
      <c r="O92">
        <v>80</v>
      </c>
      <c r="P92">
        <v>104</v>
      </c>
      <c r="Q92">
        <v>97</v>
      </c>
      <c r="R92">
        <v>89</v>
      </c>
      <c r="S92">
        <v>101</v>
      </c>
      <c r="T92" s="8">
        <v>103</v>
      </c>
    </row>
    <row r="93" spans="2:20" x14ac:dyDescent="0.25">
      <c r="B93" s="2" t="s">
        <v>100</v>
      </c>
      <c r="C93" s="2" t="s">
        <v>117</v>
      </c>
      <c r="D93">
        <v>59</v>
      </c>
      <c r="E93">
        <v>60</v>
      </c>
      <c r="F93">
        <v>64</v>
      </c>
      <c r="G93">
        <v>74</v>
      </c>
      <c r="H93">
        <v>59</v>
      </c>
      <c r="I93">
        <v>84</v>
      </c>
      <c r="J93">
        <v>72</v>
      </c>
      <c r="K93">
        <v>82</v>
      </c>
      <c r="L93">
        <v>77</v>
      </c>
      <c r="M93">
        <v>74</v>
      </c>
      <c r="N93">
        <v>63</v>
      </c>
      <c r="O93">
        <v>79</v>
      </c>
      <c r="P93">
        <v>68</v>
      </c>
      <c r="Q93">
        <v>96</v>
      </c>
      <c r="R93">
        <v>78</v>
      </c>
      <c r="S93">
        <v>82</v>
      </c>
      <c r="T93" s="8">
        <v>93</v>
      </c>
    </row>
    <row r="94" spans="2:20" x14ac:dyDescent="0.25">
      <c r="B94" s="2" t="s">
        <v>101</v>
      </c>
      <c r="C94" s="2" t="s">
        <v>117</v>
      </c>
      <c r="D94">
        <v>45</v>
      </c>
      <c r="E94">
        <v>51</v>
      </c>
      <c r="F94">
        <v>47</v>
      </c>
      <c r="G94">
        <v>52</v>
      </c>
      <c r="H94">
        <v>61</v>
      </c>
      <c r="I94">
        <v>52</v>
      </c>
      <c r="J94">
        <v>71</v>
      </c>
      <c r="K94">
        <v>65</v>
      </c>
      <c r="L94">
        <v>70</v>
      </c>
      <c r="M94">
        <v>69</v>
      </c>
      <c r="N94">
        <v>66</v>
      </c>
      <c r="O94">
        <v>49</v>
      </c>
      <c r="P94">
        <v>72</v>
      </c>
      <c r="Q94">
        <v>62</v>
      </c>
      <c r="R94">
        <v>87</v>
      </c>
      <c r="S94">
        <v>71</v>
      </c>
      <c r="T94" s="8">
        <v>68</v>
      </c>
    </row>
    <row r="95" spans="2:20" x14ac:dyDescent="0.25">
      <c r="B95" s="2" t="s">
        <v>102</v>
      </c>
      <c r="C95" s="2" t="s">
        <v>117</v>
      </c>
      <c r="D95">
        <v>35</v>
      </c>
      <c r="E95">
        <v>34</v>
      </c>
      <c r="F95">
        <v>42</v>
      </c>
      <c r="G95">
        <v>38</v>
      </c>
      <c r="H95">
        <v>45</v>
      </c>
      <c r="I95">
        <v>48</v>
      </c>
      <c r="J95">
        <v>44</v>
      </c>
      <c r="K95">
        <v>57</v>
      </c>
      <c r="L95">
        <v>54</v>
      </c>
      <c r="M95">
        <v>60</v>
      </c>
      <c r="N95">
        <v>59</v>
      </c>
      <c r="O95">
        <v>50</v>
      </c>
      <c r="P95">
        <v>41</v>
      </c>
      <c r="Q95">
        <v>63</v>
      </c>
      <c r="R95">
        <v>51</v>
      </c>
      <c r="S95">
        <v>76</v>
      </c>
      <c r="T95" s="8">
        <v>64</v>
      </c>
    </row>
    <row r="96" spans="2:20" x14ac:dyDescent="0.25">
      <c r="B96" s="2" t="s">
        <v>103</v>
      </c>
      <c r="C96" s="2" t="s">
        <v>117</v>
      </c>
      <c r="D96">
        <v>25</v>
      </c>
      <c r="E96">
        <v>28</v>
      </c>
      <c r="F96">
        <v>29</v>
      </c>
      <c r="G96">
        <v>35</v>
      </c>
      <c r="H96">
        <v>25</v>
      </c>
      <c r="I96">
        <v>36</v>
      </c>
      <c r="J96">
        <v>38</v>
      </c>
      <c r="K96">
        <v>38</v>
      </c>
      <c r="L96">
        <v>48</v>
      </c>
      <c r="M96">
        <v>44</v>
      </c>
      <c r="N96">
        <v>49</v>
      </c>
      <c r="O96">
        <v>51</v>
      </c>
      <c r="P96">
        <v>40</v>
      </c>
      <c r="Q96">
        <v>32</v>
      </c>
      <c r="R96">
        <v>50</v>
      </c>
      <c r="S96">
        <v>48</v>
      </c>
      <c r="T96" s="8">
        <v>66</v>
      </c>
    </row>
    <row r="97" spans="2:20" x14ac:dyDescent="0.25">
      <c r="B97" s="2" t="s">
        <v>104</v>
      </c>
      <c r="C97" s="2" t="s">
        <v>117</v>
      </c>
      <c r="D97">
        <v>22</v>
      </c>
      <c r="E97">
        <v>18</v>
      </c>
      <c r="F97">
        <v>21</v>
      </c>
      <c r="G97">
        <v>26</v>
      </c>
      <c r="H97">
        <v>29</v>
      </c>
      <c r="I97">
        <v>22</v>
      </c>
      <c r="J97">
        <v>33</v>
      </c>
      <c r="K97">
        <v>32</v>
      </c>
      <c r="L97">
        <v>29</v>
      </c>
      <c r="M97">
        <v>45</v>
      </c>
      <c r="N97">
        <v>31</v>
      </c>
      <c r="O97">
        <v>40</v>
      </c>
      <c r="P97">
        <v>42</v>
      </c>
      <c r="Q97">
        <v>34</v>
      </c>
      <c r="R97">
        <v>20</v>
      </c>
      <c r="S97">
        <v>43</v>
      </c>
      <c r="T97" s="8">
        <v>35</v>
      </c>
    </row>
    <row r="98" spans="2:20" x14ac:dyDescent="0.25">
      <c r="B98" s="2" t="s">
        <v>105</v>
      </c>
      <c r="C98" s="2" t="s">
        <v>117</v>
      </c>
      <c r="D98">
        <v>11</v>
      </c>
      <c r="E98">
        <v>18</v>
      </c>
      <c r="F98">
        <v>14</v>
      </c>
      <c r="G98">
        <v>15</v>
      </c>
      <c r="H98">
        <v>20</v>
      </c>
      <c r="I98">
        <v>22</v>
      </c>
      <c r="J98">
        <v>20</v>
      </c>
      <c r="K98">
        <v>21</v>
      </c>
      <c r="L98">
        <v>28</v>
      </c>
      <c r="M98">
        <v>21</v>
      </c>
      <c r="N98">
        <v>32</v>
      </c>
      <c r="O98">
        <v>24</v>
      </c>
      <c r="P98">
        <v>35</v>
      </c>
      <c r="Q98">
        <v>35</v>
      </c>
      <c r="R98">
        <v>27</v>
      </c>
      <c r="S98">
        <v>16</v>
      </c>
      <c r="T98" s="8">
        <v>33</v>
      </c>
    </row>
    <row r="99" spans="2:20" x14ac:dyDescent="0.25">
      <c r="B99" s="2" t="s">
        <v>106</v>
      </c>
      <c r="C99" s="2" t="s">
        <v>117</v>
      </c>
      <c r="D99">
        <v>8</v>
      </c>
      <c r="E99">
        <v>9</v>
      </c>
      <c r="F99">
        <v>13</v>
      </c>
      <c r="G99">
        <v>13</v>
      </c>
      <c r="H99">
        <v>12</v>
      </c>
      <c r="I99">
        <v>13</v>
      </c>
      <c r="J99">
        <v>15</v>
      </c>
      <c r="K99">
        <v>13</v>
      </c>
      <c r="L99">
        <v>16</v>
      </c>
      <c r="M99">
        <v>23</v>
      </c>
      <c r="N99">
        <v>16</v>
      </c>
      <c r="O99">
        <v>31</v>
      </c>
      <c r="P99">
        <v>21</v>
      </c>
      <c r="Q99">
        <v>25</v>
      </c>
      <c r="R99">
        <v>26</v>
      </c>
      <c r="S99">
        <v>20</v>
      </c>
      <c r="T99" s="8">
        <v>13</v>
      </c>
    </row>
    <row r="100" spans="2:20" x14ac:dyDescent="0.25">
      <c r="B100" s="2" t="s">
        <v>107</v>
      </c>
      <c r="C100" s="2" t="s">
        <v>117</v>
      </c>
      <c r="D100">
        <v>9</v>
      </c>
      <c r="E100">
        <v>6</v>
      </c>
      <c r="F100">
        <v>6</v>
      </c>
      <c r="G100">
        <v>6</v>
      </c>
      <c r="H100">
        <v>11</v>
      </c>
      <c r="I100">
        <v>7</v>
      </c>
      <c r="J100">
        <v>9</v>
      </c>
      <c r="K100">
        <v>12</v>
      </c>
      <c r="L100">
        <v>12</v>
      </c>
      <c r="M100">
        <v>15</v>
      </c>
      <c r="N100">
        <v>17</v>
      </c>
      <c r="O100">
        <v>9</v>
      </c>
      <c r="P100">
        <v>22</v>
      </c>
      <c r="Q100">
        <v>13</v>
      </c>
      <c r="R100">
        <v>19</v>
      </c>
      <c r="S100">
        <v>19</v>
      </c>
      <c r="T100" s="8">
        <v>16</v>
      </c>
    </row>
    <row r="101" spans="2:20" x14ac:dyDescent="0.25">
      <c r="B101" s="2" t="s">
        <v>108</v>
      </c>
      <c r="C101" s="2" t="s">
        <v>117</v>
      </c>
      <c r="D101">
        <v>2</v>
      </c>
      <c r="E101">
        <v>8</v>
      </c>
      <c r="F101">
        <v>5</v>
      </c>
      <c r="G101">
        <v>3</v>
      </c>
      <c r="H101">
        <v>4</v>
      </c>
      <c r="I101">
        <v>5</v>
      </c>
      <c r="J101">
        <v>4</v>
      </c>
      <c r="K101">
        <v>7</v>
      </c>
      <c r="L101">
        <v>10</v>
      </c>
      <c r="M101">
        <v>10</v>
      </c>
      <c r="N101">
        <v>14</v>
      </c>
      <c r="O101">
        <v>15</v>
      </c>
      <c r="P101">
        <v>5</v>
      </c>
      <c r="Q101">
        <v>13</v>
      </c>
      <c r="R101">
        <v>10</v>
      </c>
      <c r="S101">
        <v>16</v>
      </c>
      <c r="T101" s="8">
        <v>16</v>
      </c>
    </row>
    <row r="102" spans="2:20" x14ac:dyDescent="0.25">
      <c r="B102" s="2" t="s">
        <v>109</v>
      </c>
      <c r="C102" s="2" t="s">
        <v>117</v>
      </c>
      <c r="D102">
        <v>1</v>
      </c>
      <c r="E102">
        <v>1</v>
      </c>
      <c r="F102">
        <v>5</v>
      </c>
      <c r="G102">
        <v>4</v>
      </c>
      <c r="H102">
        <v>2</v>
      </c>
      <c r="I102">
        <v>4</v>
      </c>
      <c r="J102">
        <v>3</v>
      </c>
      <c r="K102">
        <v>3</v>
      </c>
      <c r="L102">
        <v>4</v>
      </c>
      <c r="M102">
        <v>9</v>
      </c>
      <c r="N102">
        <v>6</v>
      </c>
      <c r="O102">
        <v>9</v>
      </c>
      <c r="P102">
        <v>10</v>
      </c>
      <c r="Q102">
        <v>4</v>
      </c>
      <c r="R102">
        <v>8</v>
      </c>
      <c r="S102">
        <v>7</v>
      </c>
      <c r="T102" s="8">
        <v>11</v>
      </c>
    </row>
    <row r="103" spans="2:20" x14ac:dyDescent="0.25">
      <c r="B103" s="2" t="s">
        <v>110</v>
      </c>
      <c r="C103" s="2" t="s">
        <v>117</v>
      </c>
      <c r="D103">
        <v>2</v>
      </c>
      <c r="E103">
        <v>1</v>
      </c>
      <c r="F103">
        <v>0</v>
      </c>
      <c r="G103">
        <v>4</v>
      </c>
      <c r="H103">
        <v>3</v>
      </c>
      <c r="I103">
        <v>2</v>
      </c>
      <c r="J103">
        <v>4</v>
      </c>
      <c r="K103">
        <v>2</v>
      </c>
      <c r="L103">
        <v>2</v>
      </c>
      <c r="M103">
        <v>1</v>
      </c>
      <c r="N103">
        <v>6</v>
      </c>
      <c r="O103">
        <v>4</v>
      </c>
      <c r="P103">
        <v>6</v>
      </c>
      <c r="Q103">
        <v>6</v>
      </c>
      <c r="R103">
        <v>2</v>
      </c>
      <c r="S103">
        <v>7</v>
      </c>
      <c r="T103" s="8">
        <v>8</v>
      </c>
    </row>
    <row r="104" spans="2:20" x14ac:dyDescent="0.25">
      <c r="B104" s="2" t="s">
        <v>111</v>
      </c>
      <c r="C104" s="2" t="s">
        <v>117</v>
      </c>
      <c r="D104">
        <v>0</v>
      </c>
      <c r="E104">
        <v>1</v>
      </c>
      <c r="F104">
        <v>0</v>
      </c>
      <c r="G104">
        <v>0</v>
      </c>
      <c r="H104">
        <v>1</v>
      </c>
      <c r="I104">
        <v>1</v>
      </c>
      <c r="J104">
        <v>1</v>
      </c>
      <c r="K104">
        <v>4</v>
      </c>
      <c r="L104">
        <v>0</v>
      </c>
      <c r="M104">
        <v>1</v>
      </c>
      <c r="N104">
        <v>0</v>
      </c>
      <c r="O104">
        <v>4</v>
      </c>
      <c r="P104">
        <v>2</v>
      </c>
      <c r="Q104">
        <v>1</v>
      </c>
      <c r="R104">
        <v>3</v>
      </c>
      <c r="S104">
        <v>2</v>
      </c>
      <c r="T104" s="8">
        <v>3</v>
      </c>
    </row>
    <row r="105" spans="2:20" x14ac:dyDescent="0.25">
      <c r="B105" s="2" t="s">
        <v>112</v>
      </c>
      <c r="C105" s="2" t="s">
        <v>117</v>
      </c>
      <c r="D105">
        <v>3</v>
      </c>
      <c r="E105">
        <v>2</v>
      </c>
      <c r="F105">
        <v>0</v>
      </c>
      <c r="G105">
        <v>0</v>
      </c>
      <c r="H105">
        <v>0</v>
      </c>
      <c r="I105">
        <v>0</v>
      </c>
      <c r="J105">
        <v>1</v>
      </c>
      <c r="K105">
        <v>1</v>
      </c>
      <c r="L105">
        <v>5</v>
      </c>
      <c r="M105">
        <v>4</v>
      </c>
      <c r="N105">
        <v>2</v>
      </c>
      <c r="O105">
        <v>2</v>
      </c>
      <c r="P105">
        <v>5</v>
      </c>
      <c r="Q105">
        <v>5</v>
      </c>
      <c r="R105">
        <v>3</v>
      </c>
      <c r="S105">
        <v>7</v>
      </c>
      <c r="T105" s="8">
        <v>4</v>
      </c>
    </row>
    <row r="106" spans="2:20" x14ac:dyDescent="0.25">
      <c r="D106" s="6">
        <f>SUM(D5:D105)</f>
        <v>40521</v>
      </c>
      <c r="E106" s="6">
        <f t="shared" ref="E106:K106" si="0">SUM(E5:E105)</f>
        <v>41426</v>
      </c>
      <c r="F106" s="6">
        <f t="shared" si="0"/>
        <v>42126</v>
      </c>
      <c r="G106" s="6">
        <f t="shared" si="0"/>
        <v>43394</v>
      </c>
      <c r="H106" s="6">
        <f t="shared" si="0"/>
        <v>44389</v>
      </c>
      <c r="I106" s="6">
        <f t="shared" si="0"/>
        <v>45184</v>
      </c>
      <c r="J106" s="6">
        <f t="shared" si="0"/>
        <v>45804</v>
      </c>
      <c r="K106" s="6">
        <f t="shared" si="0"/>
        <v>46647</v>
      </c>
      <c r="L106" s="6">
        <f t="shared" ref="L106:T106" si="1">SUM(L5:L105)</f>
        <v>47595</v>
      </c>
      <c r="M106" s="6">
        <f t="shared" si="1"/>
        <v>48510</v>
      </c>
      <c r="N106" s="6">
        <f t="shared" si="1"/>
        <v>49238</v>
      </c>
      <c r="O106" s="6">
        <f t="shared" si="1"/>
        <v>50200</v>
      </c>
      <c r="P106" s="6">
        <f t="shared" si="1"/>
        <v>51393</v>
      </c>
      <c r="Q106" s="6">
        <f t="shared" si="1"/>
        <v>52260</v>
      </c>
      <c r="R106" s="6">
        <f t="shared" si="1"/>
        <v>52913</v>
      </c>
      <c r="S106" s="6">
        <f t="shared" si="1"/>
        <v>53825</v>
      </c>
      <c r="T106" s="6">
        <f t="shared" si="1"/>
        <v>54510</v>
      </c>
    </row>
  </sheetData>
  <pageMargins left="0.7" right="0.7" top="0.75" bottom="0.75" header="0.3" footer="0.3"/>
  <pageSetup paperSize="9" orientation="portrait" r:id="rId1"/>
  <ignoredErrors>
    <ignoredError sqref="D4:P4" numberStoredAsText="1"/>
    <ignoredError sqref="P107:Q107" formulaRange="1"/>
  </ignoredError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Kalkylblad</vt:lpstr>
      </vt:variant>
      <vt:variant>
        <vt:i4>3</vt:i4>
      </vt:variant>
    </vt:vector>
  </HeadingPairs>
  <TitlesOfParts>
    <vt:vector size="3" baseType="lpstr">
      <vt:lpstr>Summa</vt:lpstr>
      <vt:lpstr>Kvinnor</vt:lpstr>
      <vt:lpstr>Män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Ståhlberg Lisa</dc:creator>
  <cp:lastModifiedBy>Joanna Ohlsson</cp:lastModifiedBy>
  <dcterms:created xsi:type="dcterms:W3CDTF">2016-06-03T11:23:02Z</dcterms:created>
  <dcterms:modified xsi:type="dcterms:W3CDTF">2023-06-29T08:55:42Z</dcterms:modified>
</cp:coreProperties>
</file>