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codeName="ThisWorkbook"/>
  <mc:AlternateContent xmlns:mc="http://schemas.openxmlformats.org/markup-compatibility/2006">
    <mc:Choice Requires="x15">
      <x15ac:absPath xmlns:x15ac="http://schemas.microsoft.com/office/spreadsheetml/2010/11/ac" url="https://nacka.sharepoint.com/sites/KommunikationDigi9/Delade dokument/General/DigiAkademin/Case/"/>
    </mc:Choice>
  </mc:AlternateContent>
  <xr:revisionPtr revIDLastSave="0" documentId="8_{D369E6CB-E289-4882-BE03-83A8E6838AF6}" xr6:coauthVersionLast="47" xr6:coauthVersionMax="47" xr10:uidLastSave="{00000000-0000-0000-0000-000000000000}"/>
  <bookViews>
    <workbookView xWindow="-120" yWindow="-120" windowWidth="29040" windowHeight="17520" tabRatio="535" xr2:uid="{00000000-000D-0000-FFFF-FFFF00000000}"/>
  </bookViews>
  <sheets>
    <sheet name="Principer" sheetId="34" r:id="rId1"/>
    <sheet name="Exempel" sheetId="38" r:id="rId2"/>
  </sheets>
  <definedNames>
    <definedName name="Angelägenhet">#REF!</definedName>
    <definedName name="Datum">#REF!</definedName>
    <definedName name="Extern_kostnad_per_timme">#REF!</definedName>
    <definedName name="Externt_värde_per_timme">#REF!</definedName>
    <definedName name="FörändringsinsatsensTitel">#REF!</definedName>
    <definedName name="GenomförbarhetMinskande">#REF!</definedName>
    <definedName name="GenomförbarhetÖkande">#REF!</definedName>
    <definedName name="Intern_kostnad_per_timme">#REF!</definedName>
    <definedName name="Internt_värde_per_timme">#REF!</definedName>
    <definedName name="Intressenter">#REF!</definedName>
    <definedName name="IntressentKategori">#REF!</definedName>
    <definedName name="KalkylAnsvarig">#REF!</definedName>
    <definedName name="Kalkylperiod">#REF!</definedName>
    <definedName name="Kalkylränta">#REF!</definedName>
    <definedName name="Konsekvens">#REF!</definedName>
    <definedName name="KonsekvensKategori">#REF!</definedName>
    <definedName name="KostnadEnhet">#REF!</definedName>
    <definedName name="KostnadEnhetExternaTimmar">#REF!</definedName>
    <definedName name="KostnadEnhetInternaTimmar">#REF!</definedName>
    <definedName name="KostnadEnhetTKR">#REF!</definedName>
    <definedName name="KostnadKostnadstyp">#REF!</definedName>
    <definedName name="NPV">#REF!</definedName>
    <definedName name="NyttaBetydelse">#REF!</definedName>
    <definedName name="NyttaEnhet">#REF!</definedName>
    <definedName name="NyttaEnhetExternaTimmar">#REF!</definedName>
    <definedName name="NyttaEnhetInternaTimmar">#REF!</definedName>
    <definedName name="NyttaEnhetTKR">#REF!</definedName>
    <definedName name="NyttaKvalitativKlassificering">#REF!</definedName>
    <definedName name="NyttaKvantitativKlassificering">#REF!</definedName>
    <definedName name="Payback">#REF!</definedName>
    <definedName name="Riskkategori">#REF!</definedName>
    <definedName name="SammantagetRiskBedömning">#REF!</definedName>
    <definedName name="Sannolikhet">#REF!</definedName>
    <definedName name="Startår">#REF!</definedName>
    <definedName name="TotalAngelägenhet">#REF!</definedName>
    <definedName name="TotalGenomförbarhet">#REF!</definedName>
    <definedName name="TotalKostnad">#REF!</definedName>
    <definedName name="TotalNettoNytta">#REF!</definedName>
    <definedName name="TotalNytta">#REF!</definedName>
    <definedName name="Version">#REF!</definedName>
  </definedNames>
  <calcPr calcId="191028"/>
  <customWorkbookViews>
    <customWorkbookView name="TEST-bc-VERKTYG" guid="{C2C00746-FA4F-4E5C-AD43-BEA5EA13B936}" xWindow="-8" yWindow="-8" windowWidth="1928" windowHeight="1056" tabRatio="580" activeSheetId="1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8" i="38" l="1"/>
  <c r="Q7" i="38"/>
  <c r="I6" i="38" l="1"/>
  <c r="J6" i="38" s="1"/>
  <c r="K6" i="38" s="1"/>
  <c r="L6" i="38" s="1"/>
  <c r="M6" i="38" s="1"/>
  <c r="N6" i="38" s="1"/>
</calcChain>
</file>

<file path=xl/sharedStrings.xml><?xml version="1.0" encoding="utf-8"?>
<sst xmlns="http://schemas.openxmlformats.org/spreadsheetml/2006/main" count="42" uniqueCount="40">
  <si>
    <t>Nyttor och Effektmål</t>
  </si>
  <si>
    <t>Nytta</t>
  </si>
  <si>
    <t>Kort beskrivning</t>
  </si>
  <si>
    <t>Mätetal/Indikator</t>
  </si>
  <si>
    <t>Nollmätningsvärde</t>
  </si>
  <si>
    <t>Realiseringsansvarig</t>
  </si>
  <si>
    <t>Utfall 2023</t>
  </si>
  <si>
    <t>Utfall mot mål i procent 2023</t>
  </si>
  <si>
    <t>Utfall 2024</t>
  </si>
  <si>
    <t>Utfall mot mål i procent 2024</t>
  </si>
  <si>
    <t>Ökad nöjdhet från 81 % till 90 % hos ställföreträdare till 2025</t>
  </si>
  <si>
    <t>Ärenden handläggs snabbare och arbetstid frigörs till kvalificerat stöd</t>
  </si>
  <si>
    <t>Effektivare arbetssätt och handläggning med mindre administrativa arbetsuppgifter minskar frustration och ger utrymme för kvalificerade arbetsuppgifter</t>
  </si>
  <si>
    <t>Medarbetarnas upplevelse av att arbetet är organiserat på ett effektivt sätt ökar från 2,70 till 4 till 2025</t>
  </si>
  <si>
    <t>Effektivare referenstagning frigör tid för rekryterare och rekryterande ledare</t>
  </si>
  <si>
    <t>Indikator</t>
  </si>
  <si>
    <t xml:space="preserve">En indikator kan vara i valfri enhet, t ex procent, minuter, kronor, heltal osv. </t>
  </si>
  <si>
    <t>Beräkning av nyttoutfall</t>
  </si>
  <si>
    <t>Varje initiativ följs upp årligen. Årets resultatsiffra hämtas in, och jämförs sedan mot den målsättning man rapporterat för aktuellt år.</t>
  </si>
  <si>
    <t>Skattning omräknas i procent</t>
  </si>
  <si>
    <t xml:space="preserve">För att kunna räkna samman i hur hög utsträckning vi når våra nyttor räknas utfallet mot målet om till procent. </t>
  </si>
  <si>
    <t>Skattningsskala</t>
  </si>
  <si>
    <t>0-100</t>
  </si>
  <si>
    <t>Princip vid resultat utanför skalan</t>
  </si>
  <si>
    <t>Ex över: Målet var att öka nöjdhet från 3 till 4. Utfallet blev 5. Resultat 5/4= 125% Då anges utfallet till 100% uppfylld målsättning.</t>
  </si>
  <si>
    <t>Argumentation</t>
  </si>
  <si>
    <t>Eftersom effektmålen (indikatorerna) alltid är estimat kan utfallet svänga väldigt stort. Ska vi då räkna med hela skalan kan vi få spann på fler hundra procent över eller under målet. Risken finns att man är rädd för att utvärderas på "för osannolika" estimat, därför använder vi ovan princip med 0-100.</t>
  </si>
  <si>
    <t>Realiseringsperiod</t>
  </si>
  <si>
    <t>Principer för beräkning av nyttoutfall</t>
  </si>
  <si>
    <t>Nyttor och effektmål</t>
  </si>
  <si>
    <t xml:space="preserve">Denna mall ger några exempel på nyttor och effektmål och hur de kan anges. Lägg till era nyttor och indikatorer under exemplen. </t>
  </si>
  <si>
    <t xml:space="preserve">Ange en nytta/indikator per rad. </t>
  </si>
  <si>
    <t>EXEMPEL</t>
  </si>
  <si>
    <t>Verksamheten estimerar en tidsbesparing i effektiv arbetstid från ca 90 minuter till 10 minuter. Dvs effektiv arbetstid estimeras till 12% av tidsåtgång idag.</t>
  </si>
  <si>
    <t>[Namn på ansvarig]</t>
  </si>
  <si>
    <t>Ex under: Målet var att minska arbetstidsåtgång för en uppgift från 40 till 30 minuter (-10 min). 
Utfallet blev istället ökning med 5 min. Resultat: 5/-10=-50% 
Då anges utfallet som 0% uppfylld målsättning</t>
  </si>
  <si>
    <t>Om utfall under 0=0
Om över 100 = 100</t>
  </si>
  <si>
    <t xml:space="preserve">Ange över tid hur ni tror er indikator kommer förändras. </t>
  </si>
  <si>
    <t>Detta är det värde som sedan ska följas upp per år.</t>
  </si>
  <si>
    <t>Denna sektion fylls i vid årlig uppföljning av ansvarig för kommunens nyttoregister.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</si>
</sst>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0"/>
      <color theme="1"/>
      <name val="Arial"/>
      <family val="2"/>
    </font>
    <font>
      <b/>
      <sz val="10"/>
      <name val="Arial"/>
      <family val="2"/>
    </font>
    <font>
      <sz val="8"/>
      <color theme="1"/>
      <name val="Calibri"/>
      <family val="2"/>
      <scheme val="minor"/>
    </font>
    <font>
      <sz val="8"/>
      <name val="Arial"/>
      <family val="2"/>
    </font>
    <font>
      <i/>
      <sz val="8"/>
      <name val="Arial"/>
      <family val="2"/>
    </font>
    <font>
      <sz val="11"/>
      <color theme="1"/>
      <name val="Calibri"/>
      <family val="2"/>
      <scheme val="minor"/>
    </font>
    <font>
      <b/>
      <sz val="11"/>
      <color theme="1"/>
      <name val="Calibri"/>
      <family val="2"/>
      <scheme val="minor"/>
    </font>
    <font>
      <b/>
      <sz val="14"/>
      <color theme="1"/>
      <name val="Calibri"/>
      <family val="2"/>
      <scheme val="minor"/>
    </font>
    <font>
      <b/>
      <sz val="20"/>
      <name val="Arial"/>
      <family val="2"/>
    </font>
    <font>
      <sz val="10"/>
      <color rgb="FFFF0000"/>
      <name val="Calibri"/>
      <family val="2"/>
      <scheme val="minor"/>
    </font>
    <font>
      <i/>
      <sz val="10"/>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5">
    <border>
      <left/>
      <right/>
      <top/>
      <bottom/>
      <diagonal/>
    </border>
    <border>
      <left/>
      <right/>
      <top style="thin">
        <color theme="1"/>
      </top>
      <bottom/>
      <diagonal/>
    </border>
    <border>
      <left style="thin">
        <color theme="0"/>
      </left>
      <right/>
      <top style="thin">
        <color theme="1"/>
      </top>
      <bottom/>
      <diagonal/>
    </border>
    <border>
      <left style="thin">
        <color theme="0"/>
      </left>
      <right/>
      <top style="thin">
        <color theme="1"/>
      </top>
      <bottom style="thin">
        <color theme="1"/>
      </bottom>
      <diagonal/>
    </border>
    <border>
      <left/>
      <right/>
      <top style="thin">
        <color theme="1"/>
      </top>
      <bottom style="thin">
        <color theme="1"/>
      </bottom>
      <diagonal/>
    </border>
  </borders>
  <cellStyleXfs count="3">
    <xf numFmtId="0" fontId="0" fillId="0" borderId="0"/>
    <xf numFmtId="0" fontId="3" fillId="0" borderId="0"/>
    <xf numFmtId="9" fontId="6" fillId="0" borderId="0" applyFont="0" applyFill="0" applyBorder="0" applyAlignment="0" applyProtection="0"/>
  </cellStyleXfs>
  <cellXfs count="19">
    <xf numFmtId="0" fontId="0" fillId="0" borderId="0" xfId="0"/>
    <xf numFmtId="0" fontId="1" fillId="2" borderId="2" xfId="0" applyFont="1" applyFill="1" applyBorder="1" applyAlignment="1">
      <alignment horizontal="left"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0" xfId="1" applyFont="1" applyProtection="1">
      <protection locked="0"/>
    </xf>
    <xf numFmtId="0" fontId="5" fillId="0" borderId="0" xfId="1" applyFont="1" applyProtection="1">
      <protection locked="0"/>
    </xf>
    <xf numFmtId="0" fontId="4" fillId="0" borderId="0" xfId="1" applyFont="1"/>
    <xf numFmtId="0" fontId="4" fillId="0" borderId="0" xfId="1" applyFont="1" applyAlignment="1" applyProtection="1">
      <alignment wrapText="1"/>
      <protection locked="0"/>
    </xf>
    <xf numFmtId="9" fontId="4" fillId="0" borderId="0" xfId="1" applyNumberFormat="1" applyFont="1" applyProtection="1">
      <protection locked="0"/>
    </xf>
    <xf numFmtId="9" fontId="4" fillId="0" borderId="0" xfId="2" applyFont="1" applyProtection="1">
      <protection locked="0"/>
    </xf>
    <xf numFmtId="0" fontId="8" fillId="0" borderId="0" xfId="0" applyFont="1"/>
    <xf numFmtId="0" fontId="0" fillId="0" borderId="0" xfId="0" applyAlignment="1">
      <alignment wrapText="1"/>
    </xf>
    <xf numFmtId="0" fontId="7" fillId="0" borderId="0" xfId="0" applyFont="1" applyAlignment="1">
      <alignment wrapText="1"/>
    </xf>
    <xf numFmtId="0" fontId="1" fillId="2" borderId="4"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9" fillId="0" borderId="0" xfId="1" applyFont="1" applyAlignment="1" applyProtection="1">
      <alignment horizontal="left" wrapText="1"/>
      <protection locked="0"/>
    </xf>
    <xf numFmtId="0" fontId="10" fillId="0" borderId="0" xfId="0" applyFont="1" applyAlignment="1">
      <alignment vertical="center"/>
    </xf>
    <xf numFmtId="0" fontId="11" fillId="0" borderId="0" xfId="0" applyFont="1"/>
  </cellXfs>
  <cellStyles count="3">
    <cellStyle name="Normal" xfId="0" builtinId="0"/>
    <cellStyle name="Normal 2" xfId="1" xr:uid="{00000000-0005-0000-0000-000001000000}"/>
    <cellStyle name="Procent" xfId="2" builtinId="5"/>
  </cellStyles>
  <dxfs count="5">
    <dxf>
      <font>
        <b val="0"/>
        <i/>
        <color theme="0" tint="-0.499984740745262"/>
      </font>
    </dxf>
    <dxf>
      <font>
        <b val="0"/>
        <i/>
        <color theme="0" tint="-0.499984740745262"/>
      </font>
    </dxf>
    <dxf>
      <font>
        <b val="0"/>
        <i/>
        <color theme="0" tint="-0.499984740745262"/>
      </font>
    </dxf>
    <dxf>
      <font>
        <b val="0"/>
        <i/>
        <color theme="0" tint="-0.499984740745262"/>
      </font>
    </dxf>
    <dxf>
      <font>
        <b val="0"/>
        <i/>
        <color theme="0" tint="-0.499984740745262"/>
      </font>
    </dxf>
  </dxfs>
  <tableStyles count="0" defaultTableStyle="TableStyleMedium2" defaultPivotStyle="PivotStyleLight16"/>
  <colors>
    <mruColors>
      <color rgb="FF0083C2"/>
      <color rgb="FFCB4A64"/>
      <color rgb="FF39B54A"/>
      <color rgb="FF54735F"/>
      <color rgb="FF98948E"/>
      <color rgb="FF6280A2"/>
      <color rgb="FF035E74"/>
      <color rgb="FF009900"/>
      <color rgb="FFFFFFFF"/>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ESV">
      <a:dk1>
        <a:sysClr val="windowText" lastClr="000000"/>
      </a:dk1>
      <a:lt1>
        <a:sysClr val="window" lastClr="FFFFFF"/>
      </a:lt1>
      <a:dk2>
        <a:srgbClr val="44546A"/>
      </a:dk2>
      <a:lt2>
        <a:srgbClr val="E7E6E6"/>
      </a:lt2>
      <a:accent1>
        <a:srgbClr val="54735F"/>
      </a:accent1>
      <a:accent2>
        <a:srgbClr val="6280A2"/>
      </a:accent2>
      <a:accent3>
        <a:srgbClr val="39B54A"/>
      </a:accent3>
      <a:accent4>
        <a:srgbClr val="CB4A64"/>
      </a:accent4>
      <a:accent5>
        <a:srgbClr val="0083C2"/>
      </a:accent5>
      <a:accent6>
        <a:srgbClr val="EC9526"/>
      </a:accent6>
      <a:hlink>
        <a:srgbClr val="0563C1"/>
      </a:hlink>
      <a:folHlink>
        <a:srgbClr val="954F72"/>
      </a:folHlink>
    </a:clrScheme>
    <a:fontScheme name="Office">
      <a:majorFont>
        <a:latin typeface="Calibri Light"/>
        <a:ea typeface=""/>
        <a:cs typeface=""/>
        <a:font script="Jpan" typeface="ＭＳ ゴシック"/>
        <a:font script="Hang" typeface="맑은 고딕"/>
        <a:font script="Hans" typeface="宋体"/>
        <a:font script="Hant" typeface="新細明體"/>
        <a:font script="Arab" typeface="Tahoma"/>
        <a:font script="Hebr" typeface="Gisha"/>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a:ea typeface=""/>
        <a:cs typeface=""/>
        <a:font script="Jpan" typeface="ＭＳ ゴシック"/>
        <a:font script="Hang" typeface="맑은 고딕"/>
        <a:font script="Hans" typeface="宋体"/>
        <a:font script="Hant" typeface="新細明體"/>
        <a:font script="Arab" typeface="Tahoma"/>
        <a:font script="Hebr" typeface="Gisha"/>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Verdan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7D32E-1513-44AF-BE34-5D0AFF23BA83}">
  <dimension ref="A1:C10"/>
  <sheetViews>
    <sheetView tabSelected="1" workbookViewId="0">
      <selection activeCell="A2" sqref="A2"/>
    </sheetView>
  </sheetViews>
  <sheetFormatPr defaultRowHeight="15" x14ac:dyDescent="0.25"/>
  <cols>
    <col min="2" max="2" width="19.85546875" style="13" customWidth="1"/>
    <col min="3" max="3" width="72.7109375" style="12" customWidth="1"/>
  </cols>
  <sheetData>
    <row r="1" spans="1:3" ht="18.75" x14ac:dyDescent="0.3">
      <c r="A1" s="11" t="s">
        <v>28</v>
      </c>
    </row>
    <row r="2" spans="1:3" x14ac:dyDescent="0.25">
      <c r="B2" s="13" t="s">
        <v>15</v>
      </c>
      <c r="C2" s="12" t="s">
        <v>16</v>
      </c>
    </row>
    <row r="3" spans="1:3" ht="30" x14ac:dyDescent="0.25">
      <c r="B3" s="13" t="s">
        <v>17</v>
      </c>
      <c r="C3" s="12" t="s">
        <v>18</v>
      </c>
    </row>
    <row r="4" spans="1:3" ht="30" x14ac:dyDescent="0.25">
      <c r="B4" s="13" t="s">
        <v>19</v>
      </c>
      <c r="C4" s="12" t="s">
        <v>20</v>
      </c>
    </row>
    <row r="5" spans="1:3" x14ac:dyDescent="0.25">
      <c r="B5" s="13" t="s">
        <v>21</v>
      </c>
      <c r="C5" s="12" t="s">
        <v>22</v>
      </c>
    </row>
    <row r="6" spans="1:3" ht="30" x14ac:dyDescent="0.25">
      <c r="B6" s="13" t="s">
        <v>23</v>
      </c>
      <c r="C6" s="12" t="s">
        <v>36</v>
      </c>
    </row>
    <row r="7" spans="1:3" ht="30" x14ac:dyDescent="0.25">
      <c r="C7" s="12" t="s">
        <v>24</v>
      </c>
    </row>
    <row r="8" spans="1:3" ht="60" x14ac:dyDescent="0.25">
      <c r="C8" s="12" t="s">
        <v>35</v>
      </c>
    </row>
    <row r="10" spans="1:3" ht="60" x14ac:dyDescent="0.25">
      <c r="B10" s="13" t="s">
        <v>25</v>
      </c>
      <c r="C10" s="12" t="s">
        <v>26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B2009B-7246-4E21-9870-416A60D2754A}">
  <dimension ref="A1:S9"/>
  <sheetViews>
    <sheetView workbookViewId="0">
      <selection activeCell="S7" sqref="S7"/>
    </sheetView>
  </sheetViews>
  <sheetFormatPr defaultRowHeight="15" x14ac:dyDescent="0.25"/>
  <cols>
    <col min="1" max="1" width="12.140625" customWidth="1"/>
    <col min="2" max="2" width="14.5703125" customWidth="1"/>
    <col min="3" max="3" width="21.85546875" customWidth="1"/>
    <col min="4" max="4" width="18" customWidth="1"/>
    <col min="5" max="5" width="19" customWidth="1"/>
    <col min="6" max="6" width="21.42578125" customWidth="1"/>
    <col min="15" max="15" width="15.5703125" customWidth="1"/>
  </cols>
  <sheetData>
    <row r="1" spans="1:19" ht="26.25" x14ac:dyDescent="0.4">
      <c r="A1" s="16" t="s">
        <v>29</v>
      </c>
      <c r="B1" s="16"/>
      <c r="C1" s="16"/>
      <c r="D1" s="16"/>
      <c r="E1" s="16"/>
      <c r="F1" s="16"/>
      <c r="G1" s="16"/>
      <c r="H1" s="16"/>
    </row>
    <row r="2" spans="1:19" x14ac:dyDescent="0.25">
      <c r="A2" s="5"/>
      <c r="B2" s="6" t="s">
        <v>30</v>
      </c>
      <c r="C2" s="6"/>
      <c r="D2" s="5"/>
      <c r="E2" s="5"/>
      <c r="F2" s="5"/>
      <c r="G2" s="5"/>
      <c r="H2" s="6" t="s">
        <v>37</v>
      </c>
      <c r="P2" s="6" t="s">
        <v>39</v>
      </c>
    </row>
    <row r="3" spans="1:19" x14ac:dyDescent="0.25">
      <c r="A3" s="5"/>
      <c r="B3" s="6" t="s">
        <v>31</v>
      </c>
      <c r="C3" s="6"/>
      <c r="D3" s="5"/>
      <c r="E3" s="5"/>
      <c r="F3" s="5"/>
      <c r="G3" s="5"/>
      <c r="H3" s="6" t="s">
        <v>38</v>
      </c>
    </row>
    <row r="5" spans="1:19" x14ac:dyDescent="0.25">
      <c r="B5" s="14" t="s">
        <v>0</v>
      </c>
      <c r="C5" s="14"/>
      <c r="D5" s="14"/>
      <c r="E5" s="14"/>
      <c r="F5" s="14"/>
      <c r="G5" s="7"/>
      <c r="H5" s="15" t="s">
        <v>27</v>
      </c>
      <c r="I5" s="14"/>
      <c r="J5" s="14"/>
      <c r="K5" s="14"/>
      <c r="L5" s="14"/>
      <c r="M5" s="14"/>
      <c r="N5" s="14"/>
    </row>
    <row r="6" spans="1:19" ht="51" x14ac:dyDescent="0.25">
      <c r="B6" s="1" t="s">
        <v>1</v>
      </c>
      <c r="C6" s="1" t="s">
        <v>2</v>
      </c>
      <c r="D6" s="1" t="s">
        <v>3</v>
      </c>
      <c r="E6" s="1" t="s">
        <v>4</v>
      </c>
      <c r="F6" s="1" t="s">
        <v>5</v>
      </c>
      <c r="G6" s="2"/>
      <c r="H6" s="3">
        <v>2023</v>
      </c>
      <c r="I6" s="4">
        <f t="shared" ref="I6:N6" si="0">H6+1</f>
        <v>2024</v>
      </c>
      <c r="J6" s="4">
        <f t="shared" si="0"/>
        <v>2025</v>
      </c>
      <c r="K6" s="4">
        <f t="shared" si="0"/>
        <v>2026</v>
      </c>
      <c r="L6" s="4">
        <f t="shared" si="0"/>
        <v>2027</v>
      </c>
      <c r="M6" s="4">
        <f>L6+1</f>
        <v>2028</v>
      </c>
      <c r="N6" s="4">
        <f t="shared" si="0"/>
        <v>2029</v>
      </c>
      <c r="P6" s="4" t="s">
        <v>6</v>
      </c>
      <c r="Q6" s="4" t="s">
        <v>7</v>
      </c>
      <c r="R6" s="4" t="s">
        <v>8</v>
      </c>
      <c r="S6" s="4" t="s">
        <v>9</v>
      </c>
    </row>
    <row r="7" spans="1:19" ht="68.25" x14ac:dyDescent="0.25">
      <c r="A7" s="17" t="s">
        <v>32</v>
      </c>
      <c r="B7" s="8" t="s">
        <v>11</v>
      </c>
      <c r="C7" s="8" t="s">
        <v>12</v>
      </c>
      <c r="D7" s="8" t="s">
        <v>10</v>
      </c>
      <c r="E7" s="9">
        <v>0.81</v>
      </c>
      <c r="F7" s="5" t="s">
        <v>34</v>
      </c>
      <c r="H7" s="5">
        <v>85</v>
      </c>
      <c r="I7" s="5">
        <v>87</v>
      </c>
      <c r="J7" s="5">
        <v>90</v>
      </c>
      <c r="K7" s="5"/>
      <c r="L7" s="5"/>
      <c r="M7" s="5"/>
      <c r="N7" s="5"/>
      <c r="P7" s="5">
        <v>78</v>
      </c>
      <c r="Q7" s="10">
        <f>P7/H7</f>
        <v>0.91764705882352937</v>
      </c>
    </row>
    <row r="8" spans="1:19" ht="68.25" x14ac:dyDescent="0.25">
      <c r="A8" s="17" t="s">
        <v>32</v>
      </c>
      <c r="B8" s="8" t="s">
        <v>14</v>
      </c>
      <c r="C8" s="8" t="s">
        <v>33</v>
      </c>
      <c r="D8" s="8" t="s">
        <v>13</v>
      </c>
      <c r="E8" s="5">
        <v>2.7</v>
      </c>
      <c r="F8" s="5" t="s">
        <v>34</v>
      </c>
      <c r="H8" s="5">
        <v>3.3</v>
      </c>
      <c r="I8" s="5">
        <v>3.6</v>
      </c>
      <c r="J8" s="5">
        <v>4</v>
      </c>
      <c r="K8" s="5"/>
      <c r="L8" s="5"/>
      <c r="M8" s="5"/>
      <c r="N8" s="5"/>
      <c r="P8" s="5">
        <v>3.42</v>
      </c>
      <c r="Q8" s="10">
        <f>P8/H8</f>
        <v>1.0363636363636364</v>
      </c>
    </row>
    <row r="9" spans="1:19" x14ac:dyDescent="0.25">
      <c r="A9" s="18"/>
      <c r="Q9" s="10"/>
    </row>
  </sheetData>
  <mergeCells count="3">
    <mergeCell ref="A1:H1"/>
    <mergeCell ref="B5:F5"/>
    <mergeCell ref="H5:N5"/>
  </mergeCells>
  <conditionalFormatting sqref="H6:N6">
    <cfRule type="expression" dxfId="4" priority="5">
      <formula>OR(H$10&lt;#REF!, H$10&gt;=#REF!+#REF!)</formula>
    </cfRule>
  </conditionalFormatting>
  <conditionalFormatting sqref="P6">
    <cfRule type="expression" dxfId="3" priority="4">
      <formula>OR(P$3&lt;#REF!, P$3&gt;=#REF!+#REF!)</formula>
    </cfRule>
  </conditionalFormatting>
  <conditionalFormatting sqref="Q6">
    <cfRule type="expression" dxfId="2" priority="3">
      <formula>OR(Q$3&lt;#REF!, Q$3&gt;=#REF!+#REF!)</formula>
    </cfRule>
  </conditionalFormatting>
  <conditionalFormatting sqref="R6">
    <cfRule type="expression" dxfId="1" priority="2">
      <formula>OR(R$3&lt;#REF!, R$3&gt;=#REF!+#REF!)</formula>
    </cfRule>
  </conditionalFormatting>
  <conditionalFormatting sqref="S6">
    <cfRule type="expression" dxfId="0" priority="1">
      <formula>OR(S$3&lt;#REF!, S$3&gt;=#REF!+#REF!)</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cb97e99-c2d5-4d70-b67a-deb17d7acb23">
      <Terms xmlns="http://schemas.microsoft.com/office/infopath/2007/PartnerControls"/>
    </lcf76f155ced4ddcb4097134ff3c332f>
    <TaxCatchAll xmlns="cba85f0a-3ee5-4812-8740-fdb52320fb6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7B5D482BCF1EAF44AD6457E48D85F8C7" ma:contentTypeVersion="14" ma:contentTypeDescription="Skapa ett nytt dokument." ma:contentTypeScope="" ma:versionID="fb56590d21c8557148b87f66fc87b553">
  <xsd:schema xmlns:xsd="http://www.w3.org/2001/XMLSchema" xmlns:xs="http://www.w3.org/2001/XMLSchema" xmlns:p="http://schemas.microsoft.com/office/2006/metadata/properties" xmlns:ns2="6cb97e99-c2d5-4d70-b67a-deb17d7acb23" xmlns:ns3="cba85f0a-3ee5-4812-8740-fdb52320fb69" targetNamespace="http://schemas.microsoft.com/office/2006/metadata/properties" ma:root="true" ma:fieldsID="98dd7cc488caa0bd8180f8412534dad2" ns2:_="" ns3:_="">
    <xsd:import namespace="6cb97e99-c2d5-4d70-b67a-deb17d7acb23"/>
    <xsd:import namespace="cba85f0a-3ee5-4812-8740-fdb52320fb6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cb97e99-c2d5-4d70-b67a-deb17d7acb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Bildmarkeringar" ma:readOnly="false" ma:fieldId="{5cf76f15-5ced-4ddc-b409-7134ff3c332f}" ma:taxonomyMulti="true" ma:sspId="1cf1a017-191b-44d6-9726-ee633839f033"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a85f0a-3ee5-4812-8740-fdb52320fb69" elementFormDefault="qualified">
    <xsd:import namespace="http://schemas.microsoft.com/office/2006/documentManagement/types"/>
    <xsd:import namespace="http://schemas.microsoft.com/office/infopath/2007/PartnerControls"/>
    <xsd:element name="SharedWithUsers" ma:index="11" nillable="true" ma:displayName="Dela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Delat med information" ma:internalName="SharedWithDetails" ma:readOnly="true">
      <xsd:simpleType>
        <xsd:restriction base="dms:Note">
          <xsd:maxLength value="255"/>
        </xsd:restriction>
      </xsd:simpleType>
    </xsd:element>
    <xsd:element name="TaxCatchAll" ma:index="17" nillable="true" ma:displayName="Taxonomy Catch All Column" ma:hidden="true" ma:list="{9262a952-cadf-4701-9783-5ac698c6332f}" ma:internalName="TaxCatchAll" ma:showField="CatchAllData" ma:web="cba85f0a-3ee5-4812-8740-fdb52320fb6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57F7A2B-A99B-4865-B031-48FCF35E8401}">
  <ds:schemaRefs>
    <ds:schemaRef ds:uri="http://schemas.microsoft.com/sharepoint/v3/contenttype/forms"/>
  </ds:schemaRefs>
</ds:datastoreItem>
</file>

<file path=customXml/itemProps2.xml><?xml version="1.0" encoding="utf-8"?>
<ds:datastoreItem xmlns:ds="http://schemas.openxmlformats.org/officeDocument/2006/customXml" ds:itemID="{5B470EBE-E57B-48AE-B44C-5F315DB8E932}">
  <ds:schemaRefs>
    <ds:schemaRef ds:uri="http://schemas.microsoft.com/office/2006/metadata/properties"/>
    <ds:schemaRef ds:uri="http://schemas.microsoft.com/office/infopath/2007/PartnerControls"/>
    <ds:schemaRef ds:uri="6cb97e99-c2d5-4d70-b67a-deb17d7acb23"/>
    <ds:schemaRef ds:uri="cba85f0a-3ee5-4812-8740-fdb52320fb69"/>
  </ds:schemaRefs>
</ds:datastoreItem>
</file>

<file path=customXml/itemProps3.xml><?xml version="1.0" encoding="utf-8"?>
<ds:datastoreItem xmlns:ds="http://schemas.openxmlformats.org/officeDocument/2006/customXml" ds:itemID="{ABB90AE9-BA8C-471D-A7A0-7A446782EDB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Principer</vt:lpstr>
      <vt:lpstr>Exempel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Förslag till innehåll i ett nyttoregister</dc:title>
  <dc:subject/>
  <dc:creator>Ekonomistyrningsverket (ESV)</dc:creator>
  <cp:keywords/>
  <dc:description/>
  <cp:lastModifiedBy>Marie Rotkirch</cp:lastModifiedBy>
  <cp:revision/>
  <dcterms:created xsi:type="dcterms:W3CDTF">2013-03-05T17:58:57Z</dcterms:created>
  <dcterms:modified xsi:type="dcterms:W3CDTF">2024-07-15T07:45:52Z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0x0101007B5D482BCF1EAF44AD6457E48D85F8C7</vt:lpwstr>
  </property>
  <property fmtid="{D5CDD505-2E9C-101B-9397-08002B2CF9AE}" pid="3" name="IsMyDocuments">
    <vt:bool>true</vt:bool>
  </property>
  <property fmtid="{D5CDD505-2E9C-101B-9397-08002B2CF9AE}" pid="4" name="BackOfficeType">
    <vt:lpwstr>growBusiness Solutions</vt:lpwstr>
  </property>
  <property fmtid="{D5CDD505-2E9C-101B-9397-08002B2CF9AE}" pid="5" name="Server">
    <vt:lpwstr>janus</vt:lpwstr>
  </property>
  <property fmtid="{D5CDD505-2E9C-101B-9397-08002B2CF9AE}" pid="6" name="Protocol">
    <vt:lpwstr>off</vt:lpwstr>
  </property>
  <property fmtid="{D5CDD505-2E9C-101B-9397-08002B2CF9AE}" pid="7" name="Site">
    <vt:lpwstr>/locator.aspx</vt:lpwstr>
  </property>
  <property fmtid="{D5CDD505-2E9C-101B-9397-08002B2CF9AE}" pid="8" name="FileID">
    <vt:lpwstr>281807</vt:lpwstr>
  </property>
  <property fmtid="{D5CDD505-2E9C-101B-9397-08002B2CF9AE}" pid="9" name="VerID">
    <vt:lpwstr>0</vt:lpwstr>
  </property>
  <property fmtid="{D5CDD505-2E9C-101B-9397-08002B2CF9AE}" pid="10" name="FilePath">
    <vt:lpwstr>\\esv.local\DFS\Janus-Storage\users\work\esv\daja</vt:lpwstr>
  </property>
  <property fmtid="{D5CDD505-2E9C-101B-9397-08002B2CF9AE}" pid="11" name="FileName">
    <vt:lpwstr>2017-00723-4 Förslag till Nyttoregister P1 281807_265990_0.XLSM</vt:lpwstr>
  </property>
  <property fmtid="{D5CDD505-2E9C-101B-9397-08002B2CF9AE}" pid="12" name="FullFileName">
    <vt:lpwstr>\\esv.local\DFS\Janus-Storage\users\work\esv\daja\2017-00723-4 Förslag till Nyttoregister P1 281807_265990_0.XLSM</vt:lpwstr>
  </property>
  <property fmtid="{D5CDD505-2E9C-101B-9397-08002B2CF9AE}" pid="13" name="MediaServiceImageTags">
    <vt:lpwstr/>
  </property>
  <property fmtid="{D5CDD505-2E9C-101B-9397-08002B2CF9AE}" pid="14" name="xd_ProgID">
    <vt:lpwstr/>
  </property>
  <property fmtid="{D5CDD505-2E9C-101B-9397-08002B2CF9AE}" pid="15" name="ComplianceAssetId">
    <vt:lpwstr/>
  </property>
  <property fmtid="{D5CDD505-2E9C-101B-9397-08002B2CF9AE}" pid="16" name="TemplateUrl">
    <vt:lpwstr/>
  </property>
  <property fmtid="{D5CDD505-2E9C-101B-9397-08002B2CF9AE}" pid="17" name="_ExtendedDescription">
    <vt:lpwstr/>
  </property>
  <property fmtid="{D5CDD505-2E9C-101B-9397-08002B2CF9AE}" pid="18" name="TriggerFlowInfo">
    <vt:lpwstr/>
  </property>
  <property fmtid="{D5CDD505-2E9C-101B-9397-08002B2CF9AE}" pid="19" name="xd_Signature">
    <vt:bool>false</vt:bool>
  </property>
</Properties>
</file>